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26" windowWidth="11580" windowHeight="6735" tabRatio="835" activeTab="0"/>
  </bookViews>
  <sheets>
    <sheet name="RO II 18-23" sheetId="1" r:id="rId1"/>
    <sheet name="RO II 24-30" sheetId="2" r:id="rId2"/>
    <sheet name="ROII 31-36" sheetId="3" r:id="rId3"/>
    <sheet name="ROII 37-42" sheetId="4" r:id="rId4"/>
    <sheet name="závěr-červen" sheetId="5" r:id="rId5"/>
  </sheets>
  <definedNames/>
  <calcPr fullCalcOnLoad="1"/>
</workbook>
</file>

<file path=xl/sharedStrings.xml><?xml version="1.0" encoding="utf-8"?>
<sst xmlns="http://schemas.openxmlformats.org/spreadsheetml/2006/main" count="587" uniqueCount="162">
  <si>
    <t>SU</t>
  </si>
  <si>
    <t>AU</t>
  </si>
  <si>
    <t>§</t>
  </si>
  <si>
    <t>ÚZ</t>
  </si>
  <si>
    <t>rozpočet</t>
  </si>
  <si>
    <t>zvýšení +</t>
  </si>
  <si>
    <t>snížení -</t>
  </si>
  <si>
    <t>pol</t>
  </si>
  <si>
    <t>schvál.</t>
  </si>
  <si>
    <t>uprav.</t>
  </si>
  <si>
    <t>Velké Hamry</t>
  </si>
  <si>
    <t>Zpracovala:</t>
  </si>
  <si>
    <t>Nigrinová Martina</t>
  </si>
  <si>
    <t>org.</t>
  </si>
  <si>
    <t>poznámka</t>
  </si>
  <si>
    <t>rozpočtu</t>
  </si>
  <si>
    <t xml:space="preserve"> zvýšení  příjmů</t>
  </si>
  <si>
    <t>ZÁVĚR:</t>
  </si>
  <si>
    <t>PŘÍJMY CELKEM:</t>
  </si>
  <si>
    <t>VÝDAJE CELKEM:</t>
  </si>
  <si>
    <t>úprava</t>
  </si>
  <si>
    <t>MĚSTO:</t>
  </si>
  <si>
    <t>Financování:</t>
  </si>
  <si>
    <t>splátky úvěru u ČMHB a KB</t>
  </si>
  <si>
    <t>Celkem:</t>
  </si>
  <si>
    <t xml:space="preserve">FINANCOVÁNÍ CELKEM </t>
  </si>
  <si>
    <t>navýšení</t>
  </si>
  <si>
    <t xml:space="preserve"> úprava</t>
  </si>
  <si>
    <t>financování z FZÚB</t>
  </si>
  <si>
    <t>zvýšení výdajů</t>
  </si>
  <si>
    <t>FINANCOVÁNÍ :</t>
  </si>
  <si>
    <t>zvýšení financování</t>
  </si>
  <si>
    <t xml:space="preserve"> zvýšení příjmů</t>
  </si>
  <si>
    <t xml:space="preserve">  snížení výdajů</t>
  </si>
  <si>
    <t>ROZPOČTOVÉ OPATŘENÍ č. 26</t>
  </si>
  <si>
    <t>ROZPOČTOVÉ OPATŘENÍ č. 29</t>
  </si>
  <si>
    <t>ROZPOČTOVÉ OPATŘENÍ č. 30</t>
  </si>
  <si>
    <t>ROZPOČTOVÉ OPATŘENÍ č. 31</t>
  </si>
  <si>
    <t>ROZPOČTOVÉ OPATŘENÍ č. 32</t>
  </si>
  <si>
    <t xml:space="preserve">Schvalováno dne: </t>
  </si>
  <si>
    <t>II.úprava</t>
  </si>
  <si>
    <t>VÝDAJE - Pohřebnictví - lípy</t>
  </si>
  <si>
    <t>lípy</t>
  </si>
  <si>
    <t>VÝDAJE - JSDHO I</t>
  </si>
  <si>
    <t>zvýšení oproti přijaté dotaci-ošatné</t>
  </si>
  <si>
    <t>VÝDAJE - Úroky z úvěru</t>
  </si>
  <si>
    <t>VÝDAJE - Volby do Parlamentu + zastupitelstva</t>
  </si>
  <si>
    <t>vratka dotace -Parlament</t>
  </si>
  <si>
    <t>běžné výdaje - zastupitelstva</t>
  </si>
  <si>
    <t>VÝDAJE - Územní plán</t>
  </si>
  <si>
    <t>I.úprava</t>
  </si>
  <si>
    <t xml:space="preserve">II úprava </t>
  </si>
  <si>
    <t>ROZPOČTOVÉ OPATŘENÍ č. 33</t>
  </si>
  <si>
    <t>ROZPOČTOVÉ OPATŘENÍ č. 34</t>
  </si>
  <si>
    <t>ROZPOČTOVÉ OPATŘENÍ č. 35</t>
  </si>
  <si>
    <t>předchozí</t>
  </si>
  <si>
    <t>ROZPOČTOVÉ OPATŘENÍ č. 36</t>
  </si>
  <si>
    <t>nákup materiálu</t>
  </si>
  <si>
    <t>ROZPOČTOVÉ OPATŘENÍ č. 37</t>
  </si>
  <si>
    <t>ROZPOČTOVÉ OPATŘENÍ č. 38</t>
  </si>
  <si>
    <t>ROZPOČTOVÉ OPATŘENÍ č. 39</t>
  </si>
  <si>
    <t>mzdy</t>
  </si>
  <si>
    <t>ROZPOČTOVÉ OPATŘENÍ č. 41</t>
  </si>
  <si>
    <t>ROZPOČTOVÉ OPATŘENÍ č. 42</t>
  </si>
  <si>
    <t>PŘÍJMY - Daňové příjmy</t>
  </si>
  <si>
    <t xml:space="preserve">předchozí </t>
  </si>
  <si>
    <t xml:space="preserve">schválený </t>
  </si>
  <si>
    <t>ROZPOČTOVÉ OPATŘENÍ č. 27</t>
  </si>
  <si>
    <t>ROZPOČTOVÉ OPATŘENÍ č. 28</t>
  </si>
  <si>
    <t>ROZPOČTOVÉ OPATŘENÍ č. 40</t>
  </si>
  <si>
    <t>VÝDAJE - Ostatní činnosti</t>
  </si>
  <si>
    <t>znalecké posudky</t>
  </si>
  <si>
    <t>nákup služeb</t>
  </si>
  <si>
    <t>financování ze ZBÚ z přebytku za r. 2012</t>
  </si>
  <si>
    <t xml:space="preserve">ROZPOČTOVÉ OPATŘENÍ č. 18  </t>
  </si>
  <si>
    <t xml:space="preserve">ROZPOČTOVÉ OPATŘENÍ č. 19  </t>
  </si>
  <si>
    <t>PŘÍJMY - nedaňové - ZŠ VH I příjem z odvodů z investičního fondu</t>
  </si>
  <si>
    <t xml:space="preserve">ROZPOČTOVÉ OPATŘENÍ č. 20  </t>
  </si>
  <si>
    <t>PŘÍJMY - nedaňové - Kultura</t>
  </si>
  <si>
    <t>příjem z prodeje akumulačních kamen</t>
  </si>
  <si>
    <t>sponzorské dary na DD</t>
  </si>
  <si>
    <t xml:space="preserve">ROZPOČTOVÉ OPATŘENÍ č. 21  </t>
  </si>
  <si>
    <t>PŘÍJMY - nedaňové - Stadion</t>
  </si>
  <si>
    <t>PŘÍJMY - Nedaňové příjmy - Bytové hospodářství</t>
  </si>
  <si>
    <t>spl. dluhu za r. 2012 - byty</t>
  </si>
  <si>
    <t>spl. dluhu za r. 2012 -nebyty</t>
  </si>
  <si>
    <t xml:space="preserve">ROZPOČTOVÉ OPATŘENÍ č. 22  </t>
  </si>
  <si>
    <t xml:space="preserve">ROZPOČTOVÉ OPATŘENÍ č. 23  </t>
  </si>
  <si>
    <t xml:space="preserve">PŘÍJMY - Dotace  </t>
  </si>
  <si>
    <t>dotace z ÚP</t>
  </si>
  <si>
    <t>dotace na kamerový systém</t>
  </si>
  <si>
    <t xml:space="preserve">II. úprava </t>
  </si>
  <si>
    <t>27.6.2013 na 16. zasedání ZM Velké Hamry</t>
  </si>
  <si>
    <t>příjmy z let minul.,nedopl. ze služ.za r. 2012</t>
  </si>
  <si>
    <t xml:space="preserve">ROZPOČTOVÉ OPATŘENÍ č. 24 </t>
  </si>
  <si>
    <t>II.uprav.</t>
  </si>
  <si>
    <t xml:space="preserve">ROZPOČTOVÉ OPATŘENÍ č. 25 </t>
  </si>
  <si>
    <t>investiční příspěvek DSO</t>
  </si>
  <si>
    <t>neinvestiční příspěvek DSO</t>
  </si>
  <si>
    <t>parkety ve dvou třídách</t>
  </si>
  <si>
    <t xml:space="preserve">ROZPOČTOVÉ OPATŘENÍ č. 26 </t>
  </si>
  <si>
    <t>zvýšení příspěvku-vybavení jídelny</t>
  </si>
  <si>
    <t>VÝDAJE - Základní škola VH II</t>
  </si>
  <si>
    <t>položení parket ve třídě</t>
  </si>
  <si>
    <t>revize hromosvodů</t>
  </si>
  <si>
    <t>zateplení budovy,vl.zdroje bez dotace</t>
  </si>
  <si>
    <t>VÝDAJE - Kultura</t>
  </si>
  <si>
    <t>VÝDAJE - Tělovýchovná činnost - stadion</t>
  </si>
  <si>
    <t xml:space="preserve">VÝDAJE - Dětská hřiště </t>
  </si>
  <si>
    <t>rekonstrukce hrazeno z rozpočtu</t>
  </si>
  <si>
    <t>rekonstrukce hrazeno z fondu</t>
  </si>
  <si>
    <t>VÝDAJE - BYTOVÉ HOSPODAŘSTVÍ - rekonstrukce čp. 269,443,525</t>
  </si>
  <si>
    <t xml:space="preserve">VÝDAJE - NEBYTOVÉ HOSPODAŘSTVÍ </t>
  </si>
  <si>
    <t xml:space="preserve">VÝDAJE - PLYNOFIKACE </t>
  </si>
  <si>
    <t>spoluúčast obec Plavy</t>
  </si>
  <si>
    <t xml:space="preserve">VÝDAJE - TECHNICKÉ SLUŽBY </t>
  </si>
  <si>
    <t>mzdy- dotace z UP</t>
  </si>
  <si>
    <t>odvody-dotace z UP</t>
  </si>
  <si>
    <t>nákup sekačky,laviček</t>
  </si>
  <si>
    <t>zateplení budovy TS-spoluúčast</t>
  </si>
  <si>
    <t xml:space="preserve"> přepl.za služby nájemníkům</t>
  </si>
  <si>
    <t>termojídlonosiče</t>
  </si>
  <si>
    <t>školení</t>
  </si>
  <si>
    <t>VÝDAJE - JSDHO Bohdalovice</t>
  </si>
  <si>
    <t>VÝDAJE - Volby prezidenta</t>
  </si>
  <si>
    <t>nákup PHM</t>
  </si>
  <si>
    <t>spotřeba tepla v okrsk.kom.</t>
  </si>
  <si>
    <t>pronájmy nebyt.prostor</t>
  </si>
  <si>
    <t>převod na par.6310-popl. banky</t>
  </si>
  <si>
    <t>převod na par.6409 příspěvky DSO</t>
  </si>
  <si>
    <t>náhrada mzdy</t>
  </si>
  <si>
    <t>VÝDAJE - Vnitřní správa a obecné výdaje z fin. operací</t>
  </si>
  <si>
    <t>členské příspěvky</t>
  </si>
  <si>
    <t>příspěvky DSO neinv.</t>
  </si>
  <si>
    <t>poháry-hasiči</t>
  </si>
  <si>
    <t>půjčky DSO</t>
  </si>
  <si>
    <t>opravy a udržování</t>
  </si>
  <si>
    <t>rekonstr.čp.590 hrazeno z fondu</t>
  </si>
  <si>
    <t>rekonstr.čp.534 hrazeno z fondu</t>
  </si>
  <si>
    <t>měřič vlhkosti DDHM</t>
  </si>
  <si>
    <t>odvody</t>
  </si>
  <si>
    <t>VÝDAJE - DPS I-III</t>
  </si>
  <si>
    <t>převed. na invst.-kamer.systém-dotace</t>
  </si>
  <si>
    <t>čerpání dotace na kamerový systém</t>
  </si>
  <si>
    <t>VÝDAJE - Ostatní záležitosti sil. dopravy</t>
  </si>
  <si>
    <t>VÝDAJE - Železniční dráhy - vlaková zastávka</t>
  </si>
  <si>
    <t>VÝDAJE - Základní škola VH I</t>
  </si>
  <si>
    <t>zatepl. budovy družiny,vl. zdroje</t>
  </si>
  <si>
    <t>zrušeno nákup kamer</t>
  </si>
  <si>
    <t>poskyt.příspěvku TJ VH.</t>
  </si>
  <si>
    <t>snížení o výstavbu  víceúčel. hřiště</t>
  </si>
  <si>
    <t>teplo v čp. 590  - stará školka</t>
  </si>
  <si>
    <t>nákup DDHM- 2 křesla</t>
  </si>
  <si>
    <t>VÝDAJE - Pečovatelky v DPS</t>
  </si>
  <si>
    <t>VÝDAJE - Bezpečnost a veřejný pořádek</t>
  </si>
  <si>
    <t>oprava voz.parku-dotace vl.zdroje</t>
  </si>
  <si>
    <t>zásahové obleky-dotace vl.zdroje</t>
  </si>
  <si>
    <t>(RO č. 18 - 24)</t>
  </si>
  <si>
    <t>spl. dluhu za r. 2012 DPS</t>
  </si>
  <si>
    <t>dotace na prevenci kriminality-Min.vnitra</t>
  </si>
  <si>
    <t>odvody z investičního fondu</t>
  </si>
  <si>
    <t>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</si>
</sst>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0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b/>
      <sz val="12"/>
      <name val="Arial CE"/>
      <family val="2"/>
    </font>
    <font>
      <sz val="11"/>
      <name val="Arial"/>
      <family val="2"/>
    </font>
    <font>
      <sz val="11"/>
      <name val="Arial CE"/>
      <family val="0"/>
    </font>
    <font>
      <b/>
      <sz val="11"/>
      <name val="Arial"/>
      <family val="2"/>
    </font>
    <font>
      <sz val="8"/>
      <name val="Arial"/>
      <family val="2"/>
    </font>
    <font>
      <sz val="8"/>
      <name val="Arial CE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2"/>
      <color indexed="10"/>
      <name val="Arial"/>
      <family val="2"/>
    </font>
    <font>
      <sz val="12"/>
      <color indexed="10"/>
      <name val="Arial CE"/>
      <family val="0"/>
    </font>
    <font>
      <sz val="10"/>
      <color indexed="10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 CE"/>
      <family val="0"/>
    </font>
    <font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 applyAlignment="1">
      <alignment horizontal="center"/>
      <protection/>
    </xf>
    <xf numFmtId="0" fontId="2" fillId="0" borderId="11" xfId="46" applyFont="1" applyBorder="1" applyAlignment="1">
      <alignment horizontal="center"/>
      <protection/>
    </xf>
    <xf numFmtId="0" fontId="2" fillId="0" borderId="12" xfId="46" applyFont="1" applyBorder="1" applyAlignment="1">
      <alignment horizontal="center"/>
      <protection/>
    </xf>
    <xf numFmtId="0" fontId="2" fillId="0" borderId="13" xfId="46" applyFont="1" applyBorder="1">
      <alignment/>
      <protection/>
    </xf>
    <xf numFmtId="4" fontId="2" fillId="0" borderId="12" xfId="46" applyNumberFormat="1" applyFont="1" applyBorder="1" applyAlignment="1">
      <alignment horizontal="center"/>
      <protection/>
    </xf>
    <xf numFmtId="4" fontId="0" fillId="0" borderId="0" xfId="0" applyNumberFormat="1" applyAlignment="1">
      <alignment/>
    </xf>
    <xf numFmtId="0" fontId="2" fillId="0" borderId="14" xfId="46" applyFont="1" applyBorder="1" applyAlignment="1">
      <alignment horizontal="center"/>
      <protection/>
    </xf>
    <xf numFmtId="0" fontId="1" fillId="0" borderId="15" xfId="46" applyBorder="1" applyAlignment="1">
      <alignment horizontal="center"/>
      <protection/>
    </xf>
    <xf numFmtId="0" fontId="0" fillId="0" borderId="0" xfId="0" applyAlignment="1">
      <alignment horizontal="center"/>
    </xf>
    <xf numFmtId="0" fontId="1" fillId="0" borderId="16" xfId="46" applyBorder="1" applyAlignment="1">
      <alignment horizontal="center"/>
      <protection/>
    </xf>
    <xf numFmtId="4" fontId="1" fillId="0" borderId="0" xfId="46" applyNumberFormat="1" applyAlignment="1">
      <alignment horizontal="right"/>
      <protection/>
    </xf>
    <xf numFmtId="4" fontId="2" fillId="0" borderId="11" xfId="46" applyNumberFormat="1" applyFont="1" applyFill="1" applyBorder="1" applyAlignment="1">
      <alignment horizontal="right"/>
      <protection/>
    </xf>
    <xf numFmtId="4" fontId="2" fillId="0" borderId="12" xfId="46" applyNumberFormat="1" applyFont="1" applyBorder="1" applyAlignment="1">
      <alignment horizontal="right"/>
      <protection/>
    </xf>
    <xf numFmtId="4" fontId="0" fillId="0" borderId="0" xfId="0" applyNumberFormat="1" applyAlignment="1">
      <alignment horizontal="right"/>
    </xf>
    <xf numFmtId="4" fontId="2" fillId="0" borderId="11" xfId="46" applyNumberFormat="1" applyFont="1" applyBorder="1" applyAlignment="1">
      <alignment horizontal="center"/>
      <protection/>
    </xf>
    <xf numFmtId="0" fontId="2" fillId="0" borderId="0" xfId="46" applyFont="1" applyBorder="1" applyAlignment="1">
      <alignment horizontal="center"/>
      <protection/>
    </xf>
    <xf numFmtId="4" fontId="2" fillId="0" borderId="0" xfId="46" applyNumberFormat="1" applyFont="1" applyBorder="1" applyAlignment="1">
      <alignment horizontal="right"/>
      <protection/>
    </xf>
    <xf numFmtId="0" fontId="1" fillId="0" borderId="0" xfId="46" applyBorder="1">
      <alignment/>
      <protection/>
    </xf>
    <xf numFmtId="3" fontId="2" fillId="0" borderId="11" xfId="46" applyNumberFormat="1" applyFont="1" applyBorder="1" applyAlignment="1">
      <alignment horizontal="center"/>
      <protection/>
    </xf>
    <xf numFmtId="3" fontId="2" fillId="0" borderId="11" xfId="46" applyNumberFormat="1" applyFont="1" applyFill="1" applyBorder="1" applyAlignment="1">
      <alignment horizontal="right"/>
      <protection/>
    </xf>
    <xf numFmtId="3" fontId="2" fillId="0" borderId="12" xfId="46" applyNumberFormat="1" applyFont="1" applyBorder="1" applyAlignment="1">
      <alignment horizontal="center"/>
      <protection/>
    </xf>
    <xf numFmtId="3" fontId="2" fillId="0" borderId="12" xfId="46" applyNumberFormat="1" applyFont="1" applyBorder="1" applyAlignment="1">
      <alignment horizontal="right"/>
      <protection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2" fillId="33" borderId="0" xfId="46" applyNumberFormat="1" applyFont="1" applyFill="1" applyBorder="1" applyAlignment="1">
      <alignment horizontal="right"/>
      <protection/>
    </xf>
    <xf numFmtId="0" fontId="4" fillId="0" borderId="0" xfId="0" applyFont="1" applyAlignment="1">
      <alignment horizontal="left"/>
    </xf>
    <xf numFmtId="0" fontId="9" fillId="0" borderId="17" xfId="46" applyFont="1" applyBorder="1">
      <alignment/>
      <protection/>
    </xf>
    <xf numFmtId="0" fontId="9" fillId="0" borderId="18" xfId="46" applyFont="1" applyBorder="1">
      <alignment/>
      <protection/>
    </xf>
    <xf numFmtId="0" fontId="11" fillId="0" borderId="19" xfId="46" applyFont="1" applyFill="1" applyBorder="1" applyAlignment="1">
      <alignment horizontal="center"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" fontId="2" fillId="33" borderId="0" xfId="46" applyNumberFormat="1" applyFont="1" applyFill="1" applyBorder="1" applyAlignment="1">
      <alignment horizontal="right"/>
      <protection/>
    </xf>
    <xf numFmtId="0" fontId="12" fillId="0" borderId="19" xfId="46" applyFont="1" applyFill="1" applyBorder="1" applyAlignment="1">
      <alignment horizontal="center"/>
      <protection/>
    </xf>
    <xf numFmtId="0" fontId="1" fillId="0" borderId="22" xfId="46" applyBorder="1" applyAlignment="1">
      <alignment horizontal="center"/>
      <protection/>
    </xf>
    <xf numFmtId="0" fontId="1" fillId="0" borderId="23" xfId="46" applyBorder="1" applyAlignment="1">
      <alignment horizontal="center"/>
      <protection/>
    </xf>
    <xf numFmtId="0" fontId="2" fillId="0" borderId="16" xfId="46" applyFont="1" applyBorder="1" applyAlignment="1">
      <alignment horizontal="center"/>
      <protection/>
    </xf>
    <xf numFmtId="0" fontId="2" fillId="0" borderId="0" xfId="46" applyFont="1" applyBorder="1" applyAlignment="1">
      <alignment horizontal="right"/>
      <protection/>
    </xf>
    <xf numFmtId="0" fontId="9" fillId="0" borderId="17" xfId="46" applyFont="1" applyBorder="1">
      <alignment/>
      <protection/>
    </xf>
    <xf numFmtId="0" fontId="9" fillId="0" borderId="24" xfId="46" applyFont="1" applyBorder="1">
      <alignment/>
      <protection/>
    </xf>
    <xf numFmtId="0" fontId="2" fillId="0" borderId="23" xfId="46" applyFont="1" applyBorder="1" applyAlignment="1">
      <alignment horizontal="center"/>
      <protection/>
    </xf>
    <xf numFmtId="0" fontId="1" fillId="0" borderId="25" xfId="46" applyBorder="1">
      <alignment/>
      <protection/>
    </xf>
    <xf numFmtId="4" fontId="3" fillId="0" borderId="0" xfId="46" applyNumberFormat="1" applyFont="1" applyBorder="1" applyAlignment="1">
      <alignment horizontal="right"/>
      <protection/>
    </xf>
    <xf numFmtId="0" fontId="8" fillId="0" borderId="0" xfId="46" applyFont="1" applyBorder="1" applyAlignment="1">
      <alignment horizontal="left"/>
      <protection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4" fontId="2" fillId="34" borderId="25" xfId="46" applyNumberFormat="1" applyFont="1" applyFill="1" applyBorder="1" applyAlignment="1">
      <alignment horizontal="right"/>
      <protection/>
    </xf>
    <xf numFmtId="0" fontId="8" fillId="0" borderId="0" xfId="46" applyFont="1" applyBorder="1" applyAlignment="1">
      <alignment horizontal="left"/>
      <protection/>
    </xf>
    <xf numFmtId="0" fontId="1" fillId="0" borderId="26" xfId="46" applyFont="1" applyBorder="1">
      <alignment/>
      <protection/>
    </xf>
    <xf numFmtId="0" fontId="1" fillId="0" borderId="15" xfId="46" applyFont="1" applyBorder="1" applyAlignment="1">
      <alignment horizontal="center"/>
      <protection/>
    </xf>
    <xf numFmtId="0" fontId="1" fillId="0" borderId="16" xfId="46" applyFont="1" applyBorder="1" applyAlignment="1">
      <alignment horizontal="center"/>
      <protection/>
    </xf>
    <xf numFmtId="4" fontId="1" fillId="0" borderId="16" xfId="46" applyNumberFormat="1" applyFont="1" applyBorder="1" applyAlignment="1">
      <alignment horizontal="right"/>
      <protection/>
    </xf>
    <xf numFmtId="0" fontId="1" fillId="0" borderId="27" xfId="46" applyFont="1" applyBorder="1" applyAlignment="1">
      <alignment horizontal="center"/>
      <protection/>
    </xf>
    <xf numFmtId="0" fontId="1" fillId="0" borderId="28" xfId="46" applyFont="1" applyBorder="1" applyAlignment="1">
      <alignment horizontal="center"/>
      <protection/>
    </xf>
    <xf numFmtId="4" fontId="1" fillId="0" borderId="28" xfId="46" applyNumberFormat="1" applyFont="1" applyBorder="1" applyAlignment="1">
      <alignment horizontal="right"/>
      <protection/>
    </xf>
    <xf numFmtId="4" fontId="1" fillId="0" borderId="21" xfId="46" applyNumberFormat="1" applyFont="1" applyBorder="1" applyAlignment="1">
      <alignment horizontal="right"/>
      <protection/>
    </xf>
    <xf numFmtId="0" fontId="1" fillId="0" borderId="0" xfId="46" applyFont="1" applyBorder="1">
      <alignment/>
      <protection/>
    </xf>
    <xf numFmtId="3" fontId="14" fillId="33" borderId="0" xfId="0" applyNumberFormat="1" applyFont="1" applyFill="1" applyBorder="1" applyAlignment="1">
      <alignment/>
    </xf>
    <xf numFmtId="4" fontId="1" fillId="0" borderId="23" xfId="46" applyNumberFormat="1" applyFont="1" applyBorder="1" applyAlignment="1">
      <alignment horizontal="right"/>
      <protection/>
    </xf>
    <xf numFmtId="0" fontId="13" fillId="0" borderId="0" xfId="0" applyFont="1" applyAlignment="1">
      <alignment horizontal="left"/>
    </xf>
    <xf numFmtId="0" fontId="8" fillId="0" borderId="28" xfId="46" applyFont="1" applyBorder="1" applyAlignment="1">
      <alignment horizontal="left"/>
      <protection/>
    </xf>
    <xf numFmtId="0" fontId="6" fillId="0" borderId="0" xfId="46" applyFont="1" applyAlignment="1">
      <alignment horizontal="left"/>
      <protection/>
    </xf>
    <xf numFmtId="0" fontId="1" fillId="0" borderId="0" xfId="46" applyFont="1" applyAlignment="1">
      <alignment horizontal="left"/>
      <protection/>
    </xf>
    <xf numFmtId="0" fontId="5" fillId="0" borderId="0" xfId="0" applyFont="1" applyAlignment="1">
      <alignment horizontal="left"/>
    </xf>
    <xf numFmtId="3" fontId="14" fillId="0" borderId="17" xfId="0" applyNumberFormat="1" applyFont="1" applyBorder="1" applyAlignment="1">
      <alignment/>
    </xf>
    <xf numFmtId="3" fontId="14" fillId="0" borderId="18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2" fillId="0" borderId="28" xfId="46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4" fontId="2" fillId="35" borderId="25" xfId="46" applyNumberFormat="1" applyFont="1" applyFill="1" applyBorder="1" applyAlignment="1">
      <alignment horizontal="right"/>
      <protection/>
    </xf>
    <xf numFmtId="0" fontId="2" fillId="34" borderId="29" xfId="46" applyFont="1" applyFill="1" applyBorder="1" applyAlignment="1">
      <alignment horizontal="left"/>
      <protection/>
    </xf>
    <xf numFmtId="0" fontId="0" fillId="34" borderId="29" xfId="0" applyFill="1" applyBorder="1" applyAlignment="1">
      <alignment/>
    </xf>
    <xf numFmtId="0" fontId="1" fillId="0" borderId="23" xfId="46" applyFont="1" applyBorder="1" applyAlignment="1">
      <alignment horizontal="center"/>
      <protection/>
    </xf>
    <xf numFmtId="0" fontId="0" fillId="33" borderId="0" xfId="0" applyFill="1" applyBorder="1" applyAlignment="1">
      <alignment/>
    </xf>
    <xf numFmtId="0" fontId="2" fillId="36" borderId="29" xfId="46" applyFont="1" applyFill="1" applyBorder="1" applyAlignment="1">
      <alignment horizontal="left"/>
      <protection/>
    </xf>
    <xf numFmtId="0" fontId="0" fillId="36" borderId="29" xfId="0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3" fontId="1" fillId="36" borderId="0" xfId="46" applyNumberFormat="1" applyFill="1">
      <alignment/>
      <protection/>
    </xf>
    <xf numFmtId="3" fontId="1" fillId="36" borderId="0" xfId="46" applyNumberFormat="1" applyFill="1" applyAlignment="1">
      <alignment horizontal="right"/>
      <protection/>
    </xf>
    <xf numFmtId="0" fontId="3" fillId="0" borderId="0" xfId="46" applyFont="1" applyAlignment="1">
      <alignment horizontal="left"/>
      <protection/>
    </xf>
    <xf numFmtId="4" fontId="1" fillId="0" borderId="30" xfId="46" applyNumberFormat="1" applyBorder="1">
      <alignment/>
      <protection/>
    </xf>
    <xf numFmtId="0" fontId="12" fillId="0" borderId="31" xfId="46" applyFont="1" applyFill="1" applyBorder="1" applyAlignment="1">
      <alignment horizontal="center"/>
      <protection/>
    </xf>
    <xf numFmtId="3" fontId="2" fillId="0" borderId="32" xfId="46" applyNumberFormat="1" applyFont="1" applyBorder="1" applyAlignment="1">
      <alignment horizontal="right"/>
      <protection/>
    </xf>
    <xf numFmtId="4" fontId="2" fillId="33" borderId="25" xfId="46" applyNumberFormat="1" applyFont="1" applyFill="1" applyBorder="1" applyAlignment="1">
      <alignment horizontal="right"/>
      <protection/>
    </xf>
    <xf numFmtId="4" fontId="19" fillId="36" borderId="25" xfId="0" applyNumberFormat="1" applyFont="1" applyFill="1" applyBorder="1" applyAlignment="1">
      <alignment horizontal="center"/>
    </xf>
    <xf numFmtId="4" fontId="1" fillId="0" borderId="33" xfId="46" applyNumberFormat="1" applyFont="1" applyBorder="1" applyAlignment="1">
      <alignment horizontal="center"/>
      <protection/>
    </xf>
    <xf numFmtId="0" fontId="2" fillId="0" borderId="12" xfId="46" applyFont="1" applyBorder="1" applyAlignment="1">
      <alignment horizontal="left"/>
      <protection/>
    </xf>
    <xf numFmtId="3" fontId="2" fillId="0" borderId="34" xfId="46" applyNumberFormat="1" applyFont="1" applyFill="1" applyBorder="1" applyAlignment="1">
      <alignment horizontal="center"/>
      <protection/>
    </xf>
    <xf numFmtId="3" fontId="2" fillId="0" borderId="35" xfId="46" applyNumberFormat="1" applyFont="1" applyBorder="1" applyAlignment="1">
      <alignment horizontal="center"/>
      <protection/>
    </xf>
    <xf numFmtId="4" fontId="1" fillId="0" borderId="16" xfId="46" applyNumberFormat="1" applyBorder="1">
      <alignment/>
      <protection/>
    </xf>
    <xf numFmtId="0" fontId="2" fillId="0" borderId="36" xfId="46" applyFont="1" applyBorder="1" applyAlignment="1">
      <alignment horizontal="center"/>
      <protection/>
    </xf>
    <xf numFmtId="4" fontId="1" fillId="0" borderId="36" xfId="46" applyNumberFormat="1" applyFont="1" applyBorder="1" applyAlignment="1">
      <alignment horizontal="right"/>
      <protection/>
    </xf>
    <xf numFmtId="0" fontId="9" fillId="0" borderId="36" xfId="46" applyFont="1" applyBorder="1">
      <alignment/>
      <protection/>
    </xf>
    <xf numFmtId="0" fontId="2" fillId="0" borderId="37" xfId="46" applyFont="1" applyBorder="1" applyAlignment="1">
      <alignment horizontal="center"/>
      <protection/>
    </xf>
    <xf numFmtId="4" fontId="1" fillId="0" borderId="37" xfId="46" applyNumberFormat="1" applyFont="1" applyBorder="1" applyAlignment="1">
      <alignment horizontal="right"/>
      <protection/>
    </xf>
    <xf numFmtId="0" fontId="9" fillId="0" borderId="37" xfId="46" applyFont="1" applyBorder="1">
      <alignment/>
      <protection/>
    </xf>
    <xf numFmtId="0" fontId="1" fillId="0" borderId="36" xfId="46" applyFont="1" applyBorder="1" applyAlignment="1">
      <alignment horizontal="center"/>
      <protection/>
    </xf>
    <xf numFmtId="0" fontId="1" fillId="0" borderId="37" xfId="46" applyFont="1" applyBorder="1" applyAlignment="1">
      <alignment horizontal="center"/>
      <protection/>
    </xf>
    <xf numFmtId="0" fontId="1" fillId="0" borderId="0" xfId="46" applyFont="1" applyBorder="1" applyAlignment="1">
      <alignment horizontal="center"/>
      <protection/>
    </xf>
    <xf numFmtId="0" fontId="12" fillId="0" borderId="38" xfId="46" applyFont="1" applyFill="1" applyBorder="1" applyAlignment="1">
      <alignment horizontal="center"/>
      <protection/>
    </xf>
    <xf numFmtId="0" fontId="2" fillId="0" borderId="38" xfId="46" applyFont="1" applyBorder="1">
      <alignment/>
      <protection/>
    </xf>
    <xf numFmtId="0" fontId="1" fillId="0" borderId="38" xfId="46" applyBorder="1">
      <alignment/>
      <protection/>
    </xf>
    <xf numFmtId="0" fontId="9" fillId="0" borderId="38" xfId="46" applyFont="1" applyBorder="1">
      <alignment/>
      <protection/>
    </xf>
    <xf numFmtId="3" fontId="2" fillId="0" borderId="36" xfId="46" applyNumberFormat="1" applyFont="1" applyBorder="1" applyAlignment="1">
      <alignment horizontal="center"/>
      <protection/>
    </xf>
    <xf numFmtId="3" fontId="2" fillId="0" borderId="36" xfId="46" applyNumberFormat="1" applyFont="1" applyBorder="1" applyAlignment="1">
      <alignment horizontal="right"/>
      <protection/>
    </xf>
    <xf numFmtId="0" fontId="2" fillId="0" borderId="36" xfId="46" applyFont="1" applyBorder="1">
      <alignment/>
      <protection/>
    </xf>
    <xf numFmtId="4" fontId="1" fillId="0" borderId="0" xfId="46" applyNumberFormat="1" applyFont="1" applyBorder="1" applyAlignment="1">
      <alignment horizontal="right"/>
      <protection/>
    </xf>
    <xf numFmtId="0" fontId="9" fillId="0" borderId="0" xfId="46" applyFont="1" applyBorder="1">
      <alignment/>
      <protection/>
    </xf>
    <xf numFmtId="0" fontId="2" fillId="0" borderId="21" xfId="46" applyFont="1" applyBorder="1" applyAlignment="1">
      <alignment horizontal="center"/>
      <protection/>
    </xf>
    <xf numFmtId="0" fontId="1" fillId="0" borderId="21" xfId="46" applyFont="1" applyBorder="1" applyAlignment="1">
      <alignment horizontal="center"/>
      <protection/>
    </xf>
    <xf numFmtId="0" fontId="1" fillId="0" borderId="20" xfId="46" applyFont="1" applyBorder="1" applyAlignment="1">
      <alignment horizontal="center"/>
      <protection/>
    </xf>
    <xf numFmtId="0" fontId="9" fillId="0" borderId="39" xfId="46" applyFont="1" applyBorder="1">
      <alignment/>
      <protection/>
    </xf>
    <xf numFmtId="0" fontId="18" fillId="0" borderId="0" xfId="0" applyFont="1" applyAlignment="1">
      <alignment horizontal="left"/>
    </xf>
    <xf numFmtId="0" fontId="20" fillId="0" borderId="0" xfId="46" applyFont="1" applyAlignment="1">
      <alignment horizontal="left"/>
      <protection/>
    </xf>
    <xf numFmtId="4" fontId="20" fillId="0" borderId="0" xfId="46" applyNumberFormat="1" applyFont="1" applyAlignment="1">
      <alignment horizontal="right"/>
      <protection/>
    </xf>
    <xf numFmtId="0" fontId="0" fillId="35" borderId="29" xfId="0" applyFill="1" applyBorder="1" applyAlignment="1">
      <alignment/>
    </xf>
    <xf numFmtId="0" fontId="2" fillId="35" borderId="29" xfId="46" applyFont="1" applyFill="1" applyBorder="1" applyAlignment="1">
      <alignment horizontal="left"/>
      <protection/>
    </xf>
    <xf numFmtId="0" fontId="2" fillId="0" borderId="38" xfId="46" applyFont="1" applyBorder="1" applyAlignment="1">
      <alignment horizontal="center"/>
      <protection/>
    </xf>
    <xf numFmtId="3" fontId="2" fillId="0" borderId="0" xfId="46" applyNumberFormat="1" applyFont="1" applyBorder="1" applyAlignment="1">
      <alignment horizontal="center"/>
      <protection/>
    </xf>
    <xf numFmtId="3" fontId="2" fillId="0" borderId="0" xfId="46" applyNumberFormat="1" applyFont="1" applyBorder="1" applyAlignment="1">
      <alignment horizontal="right"/>
      <protection/>
    </xf>
    <xf numFmtId="0" fontId="0" fillId="0" borderId="29" xfId="0" applyBorder="1" applyAlignment="1">
      <alignment horizontal="center"/>
    </xf>
    <xf numFmtId="3" fontId="14" fillId="37" borderId="39" xfId="0" applyNumberFormat="1" applyFont="1" applyFill="1" applyBorder="1" applyAlignment="1">
      <alignment/>
    </xf>
    <xf numFmtId="0" fontId="2" fillId="0" borderId="29" xfId="46" applyFont="1" applyBorder="1" applyAlignment="1">
      <alignment horizontal="center"/>
      <protection/>
    </xf>
    <xf numFmtId="0" fontId="1" fillId="0" borderId="29" xfId="46" applyBorder="1">
      <alignment/>
      <protection/>
    </xf>
    <xf numFmtId="4" fontId="2" fillId="33" borderId="29" xfId="46" applyNumberFormat="1" applyFont="1" applyFill="1" applyBorder="1" applyAlignment="1">
      <alignment horizontal="right"/>
      <protection/>
    </xf>
    <xf numFmtId="0" fontId="1" fillId="33" borderId="30" xfId="46" applyFont="1" applyFill="1" applyBorder="1" applyAlignment="1">
      <alignment horizontal="center"/>
      <protection/>
    </xf>
    <xf numFmtId="4" fontId="1" fillId="33" borderId="30" xfId="46" applyNumberFormat="1" applyFont="1" applyFill="1" applyBorder="1" applyAlignment="1">
      <alignment horizontal="right"/>
      <protection/>
    </xf>
    <xf numFmtId="0" fontId="9" fillId="33" borderId="30" xfId="46" applyFont="1" applyFill="1" applyBorder="1">
      <alignment/>
      <protection/>
    </xf>
    <xf numFmtId="4" fontId="2" fillId="38" borderId="0" xfId="46" applyNumberFormat="1" applyFont="1" applyFill="1" applyBorder="1" applyAlignment="1">
      <alignment horizontal="right"/>
      <protection/>
    </xf>
    <xf numFmtId="4" fontId="56" fillId="38" borderId="0" xfId="46" applyNumberFormat="1" applyFont="1" applyFill="1" applyBorder="1" applyAlignment="1">
      <alignment horizontal="right"/>
      <protection/>
    </xf>
    <xf numFmtId="0" fontId="2" fillId="0" borderId="0" xfId="46" applyFont="1" applyBorder="1">
      <alignment/>
      <protection/>
    </xf>
    <xf numFmtId="0" fontId="2" fillId="0" borderId="40" xfId="46" applyFont="1" applyBorder="1">
      <alignment/>
      <protection/>
    </xf>
    <xf numFmtId="3" fontId="14" fillId="0" borderId="38" xfId="0" applyNumberFormat="1" applyFont="1" applyBorder="1" applyAlignment="1">
      <alignment/>
    </xf>
    <xf numFmtId="3" fontId="14" fillId="38" borderId="38" xfId="0" applyNumberFormat="1" applyFont="1" applyFill="1" applyBorder="1" applyAlignment="1">
      <alignment/>
    </xf>
    <xf numFmtId="0" fontId="2" fillId="34" borderId="29" xfId="46" applyFont="1" applyFill="1" applyBorder="1" applyAlignment="1">
      <alignment horizontal="left"/>
      <protection/>
    </xf>
    <xf numFmtId="0" fontId="0" fillId="34" borderId="29" xfId="0" applyFill="1" applyBorder="1" applyAlignment="1">
      <alignment/>
    </xf>
    <xf numFmtId="0" fontId="2" fillId="0" borderId="41" xfId="46" applyFont="1" applyBorder="1" applyAlignment="1">
      <alignment horizontal="center"/>
      <protection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42" xfId="46" applyFont="1" applyBorder="1" applyAlignment="1">
      <alignment horizontal="center"/>
      <protection/>
    </xf>
    <xf numFmtId="0" fontId="8" fillId="34" borderId="29" xfId="46" applyFont="1" applyFill="1" applyBorder="1" applyAlignment="1">
      <alignment horizontal="left"/>
      <protection/>
    </xf>
    <xf numFmtId="0" fontId="7" fillId="34" borderId="29" xfId="0" applyFont="1" applyFill="1" applyBorder="1" applyAlignment="1">
      <alignment horizontal="left"/>
    </xf>
    <xf numFmtId="0" fontId="8" fillId="35" borderId="29" xfId="46" applyFont="1" applyFill="1" applyBorder="1" applyAlignment="1">
      <alignment horizontal="left"/>
      <protection/>
    </xf>
    <xf numFmtId="0" fontId="7" fillId="35" borderId="29" xfId="0" applyFont="1" applyFill="1" applyBorder="1" applyAlignment="1">
      <alignment horizontal="left"/>
    </xf>
    <xf numFmtId="0" fontId="0" fillId="35" borderId="29" xfId="0" applyFill="1" applyBorder="1" applyAlignment="1">
      <alignment/>
    </xf>
    <xf numFmtId="0" fontId="3" fillId="0" borderId="0" xfId="46" applyFont="1" applyAlignment="1">
      <alignment horizontal="left"/>
      <protection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5" fillId="0" borderId="0" xfId="46" applyFont="1" applyAlignment="1">
      <alignment horizontal="left"/>
      <protection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5" fillId="0" borderId="0" xfId="46" applyFont="1" applyAlignment="1">
      <alignment horizontal="left"/>
      <protection/>
    </xf>
    <xf numFmtId="0" fontId="17" fillId="0" borderId="0" xfId="0" applyFont="1" applyAlignment="1">
      <alignment/>
    </xf>
    <xf numFmtId="0" fontId="0" fillId="0" borderId="29" xfId="0" applyBorder="1" applyAlignment="1">
      <alignment/>
    </xf>
    <xf numFmtId="0" fontId="57" fillId="0" borderId="0" xfId="46" applyFont="1" applyAlignment="1">
      <alignment horizontal="left"/>
      <protection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2" fillId="33" borderId="41" xfId="46" applyFont="1" applyFill="1" applyBorder="1" applyAlignment="1">
      <alignment horizontal="center"/>
      <protection/>
    </xf>
    <xf numFmtId="0" fontId="0" fillId="33" borderId="42" xfId="0" applyFill="1" applyBorder="1" applyAlignment="1">
      <alignment horizontal="center"/>
    </xf>
    <xf numFmtId="0" fontId="3" fillId="0" borderId="43" xfId="46" applyFont="1" applyBorder="1" applyAlignment="1">
      <alignment horizontal="center" vertical="center"/>
      <protection/>
    </xf>
    <xf numFmtId="0" fontId="4" fillId="0" borderId="4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8" fillId="0" borderId="48" xfId="46" applyFont="1" applyBorder="1" applyAlignment="1">
      <alignment horizontal="left"/>
      <protection/>
    </xf>
    <xf numFmtId="0" fontId="8" fillId="0" borderId="49" xfId="46" applyFont="1" applyBorder="1" applyAlignment="1">
      <alignment horizontal="left"/>
      <protection/>
    </xf>
    <xf numFmtId="0" fontId="8" fillId="0" borderId="50" xfId="46" applyFont="1" applyBorder="1" applyAlignment="1">
      <alignment horizontal="left"/>
      <protection/>
    </xf>
    <xf numFmtId="0" fontId="8" fillId="0" borderId="28" xfId="46" applyFont="1" applyBorder="1" applyAlignment="1">
      <alignment horizontal="left"/>
      <protection/>
    </xf>
    <xf numFmtId="0" fontId="0" fillId="0" borderId="28" xfId="0" applyBorder="1" applyAlignment="1">
      <alignment horizontal="left"/>
    </xf>
    <xf numFmtId="0" fontId="8" fillId="0" borderId="21" xfId="46" applyFont="1" applyBorder="1" applyAlignment="1">
      <alignment horizontal="left"/>
      <protection/>
    </xf>
    <xf numFmtId="0" fontId="0" fillId="0" borderId="21" xfId="0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6.75390625" style="10" customWidth="1"/>
    <col min="2" max="2" width="5.00390625" style="10" customWidth="1"/>
    <col min="3" max="3" width="5.625" style="10" customWidth="1"/>
    <col min="4" max="4" width="6.75390625" style="10" customWidth="1"/>
    <col min="5" max="5" width="6.375" style="10" customWidth="1"/>
    <col min="6" max="6" width="3.875" style="10" customWidth="1"/>
    <col min="7" max="7" width="12.00390625" style="0" customWidth="1"/>
    <col min="8" max="8" width="13.00390625" style="7" customWidth="1"/>
    <col min="9" max="9" width="11.875" style="15" customWidth="1"/>
    <col min="10" max="10" width="30.375" style="0" customWidth="1"/>
  </cols>
  <sheetData>
    <row r="1" spans="1:11" ht="17.25" customHeight="1">
      <c r="A1" s="148" t="s">
        <v>21</v>
      </c>
      <c r="B1" s="149"/>
      <c r="C1" s="150" t="s">
        <v>10</v>
      </c>
      <c r="D1" s="150"/>
      <c r="E1" s="150"/>
      <c r="F1" s="150"/>
      <c r="G1" s="150"/>
      <c r="H1" s="150"/>
      <c r="I1" s="150"/>
      <c r="J1" s="1"/>
      <c r="K1" s="1"/>
    </row>
    <row r="2" spans="1:11" ht="8.25" customHeight="1">
      <c r="A2" s="82"/>
      <c r="B2" s="27"/>
      <c r="C2" s="65"/>
      <c r="D2" s="65"/>
      <c r="E2" s="65"/>
      <c r="F2" s="65"/>
      <c r="G2" s="65"/>
      <c r="H2" s="65"/>
      <c r="I2" s="65"/>
      <c r="J2" s="1"/>
      <c r="K2" s="1"/>
    </row>
    <row r="3" spans="1:11" ht="17.25" customHeight="1">
      <c r="A3" s="153" t="s">
        <v>74</v>
      </c>
      <c r="B3" s="153"/>
      <c r="C3" s="153"/>
      <c r="D3" s="153"/>
      <c r="E3" s="154"/>
      <c r="F3" s="154"/>
      <c r="G3" s="155"/>
      <c r="H3" s="17"/>
      <c r="I3" s="33"/>
      <c r="J3" s="58"/>
      <c r="K3" s="1"/>
    </row>
    <row r="4" spans="1:11" ht="15" customHeight="1" thickBot="1">
      <c r="A4" s="145" t="s">
        <v>64</v>
      </c>
      <c r="B4" s="146"/>
      <c r="C4" s="147"/>
      <c r="D4" s="147"/>
      <c r="E4" s="147"/>
      <c r="F4" s="147"/>
      <c r="G4" s="147"/>
      <c r="H4" s="147"/>
      <c r="I4" s="147"/>
      <c r="J4" s="147"/>
      <c r="K4" s="1"/>
    </row>
    <row r="5" spans="1:11" ht="13.5" customHeight="1">
      <c r="A5" s="2" t="s">
        <v>0</v>
      </c>
      <c r="B5" s="3" t="s">
        <v>1</v>
      </c>
      <c r="C5" s="3" t="s">
        <v>2</v>
      </c>
      <c r="D5" s="3" t="s">
        <v>7</v>
      </c>
      <c r="E5" s="3" t="s">
        <v>3</v>
      </c>
      <c r="F5" s="3" t="s">
        <v>13</v>
      </c>
      <c r="G5" s="20" t="s">
        <v>66</v>
      </c>
      <c r="H5" s="16" t="s">
        <v>9</v>
      </c>
      <c r="I5" s="13" t="s">
        <v>5</v>
      </c>
      <c r="J5" s="30" t="s">
        <v>14</v>
      </c>
      <c r="K5" s="1"/>
    </row>
    <row r="6" spans="1:11" ht="13.5" customHeight="1" thickBot="1">
      <c r="A6" s="8"/>
      <c r="B6" s="4"/>
      <c r="C6" s="4"/>
      <c r="D6" s="4"/>
      <c r="E6" s="4"/>
      <c r="F6" s="4"/>
      <c r="G6" s="22" t="s">
        <v>4</v>
      </c>
      <c r="H6" s="6" t="s">
        <v>4</v>
      </c>
      <c r="I6" s="14" t="s">
        <v>6</v>
      </c>
      <c r="J6" s="5"/>
      <c r="K6" s="1"/>
    </row>
    <row r="7" spans="1:11" ht="13.5" customHeight="1" thickBot="1">
      <c r="A7" s="9">
        <v>231</v>
      </c>
      <c r="B7" s="11">
        <v>400</v>
      </c>
      <c r="C7" s="11"/>
      <c r="D7" s="11">
        <v>1211</v>
      </c>
      <c r="E7" s="11"/>
      <c r="F7" s="36"/>
      <c r="G7" s="56">
        <v>8600000</v>
      </c>
      <c r="H7" s="53">
        <v>10600000</v>
      </c>
      <c r="I7" s="53">
        <v>2000000</v>
      </c>
      <c r="J7" s="39" t="s">
        <v>161</v>
      </c>
      <c r="K7" s="1"/>
    </row>
    <row r="8" spans="1:11" ht="13.5" customHeight="1" thickBot="1">
      <c r="A8" s="139" t="s">
        <v>32</v>
      </c>
      <c r="B8" s="142"/>
      <c r="C8" s="142"/>
      <c r="D8" s="142"/>
      <c r="E8" s="142"/>
      <c r="F8" s="142"/>
      <c r="G8" s="142"/>
      <c r="H8" s="142"/>
      <c r="I8" s="72">
        <f>SUM(I7:I7)</f>
        <v>2000000</v>
      </c>
      <c r="J8" s="50"/>
      <c r="K8" s="1"/>
    </row>
    <row r="9" spans="1:11" ht="8.25" customHeight="1">
      <c r="A9" s="17"/>
      <c r="B9" s="17"/>
      <c r="C9" s="17"/>
      <c r="D9" s="17"/>
      <c r="E9" s="17"/>
      <c r="F9" s="17"/>
      <c r="G9" s="17"/>
      <c r="H9" s="17"/>
      <c r="I9" s="33"/>
      <c r="J9" s="58"/>
      <c r="K9" s="1"/>
    </row>
    <row r="10" spans="1:11" ht="19.5" customHeight="1">
      <c r="A10" s="153" t="s">
        <v>75</v>
      </c>
      <c r="B10" s="153"/>
      <c r="C10" s="153"/>
      <c r="D10" s="153"/>
      <c r="E10" s="154"/>
      <c r="F10" s="154"/>
      <c r="G10" s="155"/>
      <c r="H10" s="17"/>
      <c r="I10" s="33"/>
      <c r="J10" s="58"/>
      <c r="K10" s="1"/>
    </row>
    <row r="11" spans="1:11" ht="13.5" customHeight="1" thickBot="1">
      <c r="A11" s="119" t="s">
        <v>76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"/>
    </row>
    <row r="12" spans="1:11" ht="13.5" customHeight="1">
      <c r="A12" s="2" t="s">
        <v>0</v>
      </c>
      <c r="B12" s="3" t="s">
        <v>1</v>
      </c>
      <c r="C12" s="3" t="s">
        <v>2</v>
      </c>
      <c r="D12" s="3" t="s">
        <v>7</v>
      </c>
      <c r="E12" s="3" t="s">
        <v>3</v>
      </c>
      <c r="F12" s="3" t="s">
        <v>13</v>
      </c>
      <c r="G12" s="20" t="s">
        <v>66</v>
      </c>
      <c r="H12" s="16" t="s">
        <v>9</v>
      </c>
      <c r="I12" s="21" t="s">
        <v>5</v>
      </c>
      <c r="J12" s="34" t="s">
        <v>14</v>
      </c>
      <c r="K12" s="1"/>
    </row>
    <row r="13" spans="1:11" ht="13.5" customHeight="1" thickBot="1">
      <c r="A13" s="8"/>
      <c r="B13" s="4"/>
      <c r="C13" s="4"/>
      <c r="D13" s="4"/>
      <c r="E13" s="4"/>
      <c r="F13" s="4"/>
      <c r="G13" s="22" t="s">
        <v>4</v>
      </c>
      <c r="H13" s="6" t="s">
        <v>4</v>
      </c>
      <c r="I13" s="23" t="s">
        <v>6</v>
      </c>
      <c r="J13" s="5"/>
      <c r="K13" s="1"/>
    </row>
    <row r="14" spans="1:11" ht="15" customHeight="1" thickBot="1">
      <c r="A14" s="35">
        <v>231</v>
      </c>
      <c r="B14" s="36">
        <v>600</v>
      </c>
      <c r="C14" s="36">
        <v>3113</v>
      </c>
      <c r="D14" s="36">
        <v>2122</v>
      </c>
      <c r="E14" s="41"/>
      <c r="F14" s="41">
        <v>1</v>
      </c>
      <c r="G14" s="56">
        <v>0</v>
      </c>
      <c r="H14" s="56">
        <v>200000</v>
      </c>
      <c r="I14" s="60">
        <v>200000</v>
      </c>
      <c r="J14" s="40" t="s">
        <v>160</v>
      </c>
      <c r="K14" s="1"/>
    </row>
    <row r="15" spans="1:11" ht="15" customHeight="1" thickBot="1">
      <c r="A15" s="139" t="s">
        <v>29</v>
      </c>
      <c r="B15" s="140"/>
      <c r="C15" s="140"/>
      <c r="D15" s="140"/>
      <c r="E15" s="140"/>
      <c r="F15" s="140"/>
      <c r="G15" s="140"/>
      <c r="H15" s="141"/>
      <c r="I15" s="72">
        <v>200000</v>
      </c>
      <c r="J15" s="86"/>
      <c r="K15" s="1"/>
    </row>
    <row r="16" spans="1:11" ht="15" customHeight="1">
      <c r="A16" s="17"/>
      <c r="B16" s="71"/>
      <c r="C16" s="71"/>
      <c r="D16" s="71"/>
      <c r="E16" s="71"/>
      <c r="F16" s="71"/>
      <c r="G16" s="71"/>
      <c r="H16" s="71"/>
      <c r="I16" s="131"/>
      <c r="J16" s="33"/>
      <c r="K16" s="1"/>
    </row>
    <row r="17" spans="1:11" ht="17.25" customHeight="1">
      <c r="A17" s="153" t="s">
        <v>77</v>
      </c>
      <c r="B17" s="153"/>
      <c r="C17" s="153"/>
      <c r="D17" s="153"/>
      <c r="E17" s="154"/>
      <c r="F17" s="154"/>
      <c r="G17" s="155"/>
      <c r="H17" s="17"/>
      <c r="I17" s="33"/>
      <c r="J17" s="58"/>
      <c r="K17" s="1"/>
    </row>
    <row r="18" spans="1:11" ht="15" customHeight="1" thickBot="1">
      <c r="A18" s="119" t="s">
        <v>78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"/>
    </row>
    <row r="19" spans="1:11" ht="15" customHeight="1">
      <c r="A19" s="2" t="s">
        <v>0</v>
      </c>
      <c r="B19" s="3" t="s">
        <v>1</v>
      </c>
      <c r="C19" s="3" t="s">
        <v>2</v>
      </c>
      <c r="D19" s="3" t="s">
        <v>7</v>
      </c>
      <c r="E19" s="3" t="s">
        <v>3</v>
      </c>
      <c r="F19" s="3" t="s">
        <v>13</v>
      </c>
      <c r="G19" s="20" t="s">
        <v>66</v>
      </c>
      <c r="H19" s="16" t="s">
        <v>9</v>
      </c>
      <c r="I19" s="21" t="s">
        <v>5</v>
      </c>
      <c r="J19" s="34" t="s">
        <v>14</v>
      </c>
      <c r="K19" s="1"/>
    </row>
    <row r="20" spans="1:11" ht="15" customHeight="1" thickBot="1">
      <c r="A20" s="8"/>
      <c r="B20" s="4"/>
      <c r="C20" s="4"/>
      <c r="D20" s="4"/>
      <c r="E20" s="4"/>
      <c r="F20" s="4"/>
      <c r="G20" s="22" t="s">
        <v>4</v>
      </c>
      <c r="H20" s="6" t="s">
        <v>4</v>
      </c>
      <c r="I20" s="23" t="s">
        <v>6</v>
      </c>
      <c r="J20" s="5"/>
      <c r="K20" s="1"/>
    </row>
    <row r="21" spans="1:11" ht="15" customHeight="1" thickBot="1">
      <c r="A21" s="35">
        <v>231</v>
      </c>
      <c r="B21" s="36">
        <v>600</v>
      </c>
      <c r="C21" s="36">
        <v>3319</v>
      </c>
      <c r="D21" s="36">
        <v>2112</v>
      </c>
      <c r="E21" s="37"/>
      <c r="F21" s="37"/>
      <c r="G21" s="53">
        <v>0</v>
      </c>
      <c r="H21" s="53">
        <v>4000</v>
      </c>
      <c r="I21" s="53">
        <v>4000</v>
      </c>
      <c r="J21" s="39" t="s">
        <v>79</v>
      </c>
      <c r="K21" s="1"/>
    </row>
    <row r="22" spans="1:11" ht="15" customHeight="1" thickBot="1">
      <c r="A22" s="35">
        <v>231</v>
      </c>
      <c r="B22" s="36">
        <v>600</v>
      </c>
      <c r="C22" s="36">
        <v>3319</v>
      </c>
      <c r="D22" s="36">
        <v>2321</v>
      </c>
      <c r="E22" s="70"/>
      <c r="F22" s="70"/>
      <c r="G22" s="56">
        <v>0</v>
      </c>
      <c r="H22" s="56">
        <v>3000</v>
      </c>
      <c r="I22" s="60">
        <v>3000</v>
      </c>
      <c r="J22" s="39" t="s">
        <v>80</v>
      </c>
      <c r="K22" s="1"/>
    </row>
    <row r="23" spans="1:11" ht="19.5" customHeight="1" thickBot="1">
      <c r="A23" s="139" t="s">
        <v>29</v>
      </c>
      <c r="B23" s="140"/>
      <c r="C23" s="140"/>
      <c r="D23" s="140"/>
      <c r="E23" s="140"/>
      <c r="F23" s="140"/>
      <c r="G23" s="140"/>
      <c r="H23" s="141"/>
      <c r="I23" s="72">
        <f>SUM(I21:I22)</f>
        <v>7000</v>
      </c>
      <c r="J23" s="42"/>
      <c r="K23" s="1"/>
    </row>
    <row r="24" spans="1:11" ht="14.25" customHeight="1" thickBot="1">
      <c r="A24" s="125"/>
      <c r="B24" s="123"/>
      <c r="C24" s="123"/>
      <c r="D24" s="123"/>
      <c r="E24" s="123"/>
      <c r="F24" s="123"/>
      <c r="G24" s="123"/>
      <c r="H24" s="123"/>
      <c r="I24" s="127"/>
      <c r="J24" s="126"/>
      <c r="K24" s="1"/>
    </row>
    <row r="25" spans="1:11" ht="19.5" customHeight="1">
      <c r="A25" s="153" t="s">
        <v>81</v>
      </c>
      <c r="B25" s="153"/>
      <c r="C25" s="153"/>
      <c r="D25" s="153"/>
      <c r="E25" s="154"/>
      <c r="F25" s="154"/>
      <c r="G25" s="155"/>
      <c r="H25" s="17"/>
      <c r="I25" s="33"/>
      <c r="J25" s="58"/>
      <c r="K25" s="1"/>
    </row>
    <row r="26" spans="1:11" ht="19.5" customHeight="1" thickBot="1">
      <c r="A26" s="119" t="s">
        <v>82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"/>
    </row>
    <row r="27" spans="1:11" ht="13.5" customHeight="1">
      <c r="A27" s="2" t="s">
        <v>0</v>
      </c>
      <c r="B27" s="3" t="s">
        <v>1</v>
      </c>
      <c r="C27" s="3" t="s">
        <v>2</v>
      </c>
      <c r="D27" s="3" t="s">
        <v>7</v>
      </c>
      <c r="E27" s="3" t="s">
        <v>3</v>
      </c>
      <c r="F27" s="3" t="s">
        <v>13</v>
      </c>
      <c r="G27" s="20" t="s">
        <v>65</v>
      </c>
      <c r="H27" s="16" t="s">
        <v>9</v>
      </c>
      <c r="I27" s="21" t="s">
        <v>5</v>
      </c>
      <c r="J27" s="34" t="s">
        <v>14</v>
      </c>
      <c r="K27" s="1"/>
    </row>
    <row r="28" spans="1:11" ht="13.5" customHeight="1" thickBot="1">
      <c r="A28" s="8"/>
      <c r="B28" s="4"/>
      <c r="C28" s="4"/>
      <c r="D28" s="4"/>
      <c r="E28" s="4"/>
      <c r="F28" s="4"/>
      <c r="G28" s="22" t="s">
        <v>20</v>
      </c>
      <c r="H28" s="6" t="s">
        <v>4</v>
      </c>
      <c r="I28" s="23" t="s">
        <v>6</v>
      </c>
      <c r="J28" s="5"/>
      <c r="K28" s="1"/>
    </row>
    <row r="29" spans="1:11" ht="15" customHeight="1" thickBot="1">
      <c r="A29" s="35">
        <v>231</v>
      </c>
      <c r="B29" s="36">
        <v>600</v>
      </c>
      <c r="C29" s="36">
        <v>3419</v>
      </c>
      <c r="D29" s="36">
        <v>2324</v>
      </c>
      <c r="E29" s="41"/>
      <c r="F29" s="41"/>
      <c r="G29" s="56">
        <v>14000</v>
      </c>
      <c r="H29" s="56">
        <v>44000</v>
      </c>
      <c r="I29" s="60">
        <v>30000</v>
      </c>
      <c r="J29" s="40" t="s">
        <v>93</v>
      </c>
      <c r="K29" s="1"/>
    </row>
    <row r="30" spans="1:11" ht="15" customHeight="1" thickBot="1">
      <c r="A30" s="139" t="s">
        <v>29</v>
      </c>
      <c r="B30" s="140"/>
      <c r="C30" s="140"/>
      <c r="D30" s="140"/>
      <c r="E30" s="140"/>
      <c r="F30" s="140"/>
      <c r="G30" s="140"/>
      <c r="H30" s="141"/>
      <c r="I30" s="72">
        <v>30000</v>
      </c>
      <c r="J30" s="86"/>
      <c r="K30" s="1"/>
    </row>
    <row r="31" spans="1:11" ht="10.5" customHeight="1">
      <c r="A31" s="17"/>
      <c r="B31" s="71"/>
      <c r="C31" s="71"/>
      <c r="D31" s="71"/>
      <c r="E31" s="71"/>
      <c r="F31" s="71"/>
      <c r="G31" s="71"/>
      <c r="H31" s="71"/>
      <c r="I31" s="132"/>
      <c r="J31" s="33"/>
      <c r="K31" s="1"/>
    </row>
    <row r="32" spans="1:11" ht="19.5" customHeight="1">
      <c r="A32" s="153" t="s">
        <v>86</v>
      </c>
      <c r="B32" s="153"/>
      <c r="C32" s="153"/>
      <c r="D32" s="153"/>
      <c r="E32" s="154"/>
      <c r="F32" s="154"/>
      <c r="G32" s="155"/>
      <c r="H32" s="71"/>
      <c r="I32" s="33"/>
      <c r="J32" s="19"/>
      <c r="K32" s="1"/>
    </row>
    <row r="33" spans="1:11" ht="15" customHeight="1" thickBot="1">
      <c r="A33" s="145" t="s">
        <v>83</v>
      </c>
      <c r="B33" s="146"/>
      <c r="C33" s="147"/>
      <c r="D33" s="147"/>
      <c r="E33" s="147"/>
      <c r="F33" s="147"/>
      <c r="G33" s="147"/>
      <c r="H33" s="147"/>
      <c r="I33" s="147"/>
      <c r="J33" s="147"/>
      <c r="K33" s="1"/>
    </row>
    <row r="34" spans="1:11" ht="14.25" customHeight="1">
      <c r="A34" s="2" t="s">
        <v>0</v>
      </c>
      <c r="B34" s="3" t="s">
        <v>1</v>
      </c>
      <c r="C34" s="3" t="s">
        <v>2</v>
      </c>
      <c r="D34" s="3" t="s">
        <v>7</v>
      </c>
      <c r="E34" s="3" t="s">
        <v>3</v>
      </c>
      <c r="F34" s="3" t="s">
        <v>13</v>
      </c>
      <c r="G34" s="20" t="s">
        <v>65</v>
      </c>
      <c r="H34" s="20" t="s">
        <v>91</v>
      </c>
      <c r="I34" s="13" t="s">
        <v>5</v>
      </c>
      <c r="J34" s="30" t="s">
        <v>14</v>
      </c>
      <c r="K34" s="1"/>
    </row>
    <row r="35" spans="1:11" ht="13.5" customHeight="1" thickBot="1">
      <c r="A35" s="8"/>
      <c r="B35" s="4"/>
      <c r="C35" s="4"/>
      <c r="D35" s="4"/>
      <c r="E35" s="4"/>
      <c r="F35" s="4"/>
      <c r="G35" s="22" t="s">
        <v>20</v>
      </c>
      <c r="H35" s="6" t="s">
        <v>4</v>
      </c>
      <c r="I35" s="14" t="s">
        <v>6</v>
      </c>
      <c r="J35" s="5"/>
      <c r="K35" s="1"/>
    </row>
    <row r="36" spans="1:11" ht="15" customHeight="1">
      <c r="A36" s="54">
        <v>231</v>
      </c>
      <c r="B36" s="55">
        <v>600</v>
      </c>
      <c r="C36" s="55">
        <v>3612</v>
      </c>
      <c r="D36" s="55">
        <v>2324</v>
      </c>
      <c r="E36" s="55"/>
      <c r="F36" s="55"/>
      <c r="G36" s="56">
        <v>57000</v>
      </c>
      <c r="H36" s="56">
        <v>70000</v>
      </c>
      <c r="I36" s="56">
        <v>13000</v>
      </c>
      <c r="J36" s="29" t="s">
        <v>84</v>
      </c>
      <c r="K36" s="1"/>
    </row>
    <row r="37" spans="1:11" ht="15" customHeight="1">
      <c r="A37" s="54">
        <v>231</v>
      </c>
      <c r="B37" s="55">
        <v>600</v>
      </c>
      <c r="C37" s="55">
        <v>3613</v>
      </c>
      <c r="D37" s="55">
        <v>2324</v>
      </c>
      <c r="E37" s="55"/>
      <c r="F37" s="55"/>
      <c r="G37" s="56">
        <v>5000</v>
      </c>
      <c r="H37" s="56">
        <v>14000</v>
      </c>
      <c r="I37" s="56">
        <v>9000</v>
      </c>
      <c r="J37" s="29" t="s">
        <v>85</v>
      </c>
      <c r="K37" s="1"/>
    </row>
    <row r="38" spans="1:11" ht="15" customHeight="1" thickBot="1">
      <c r="A38" s="54">
        <v>231</v>
      </c>
      <c r="B38" s="55">
        <v>600</v>
      </c>
      <c r="C38" s="55">
        <v>4351</v>
      </c>
      <c r="D38" s="55">
        <v>2324</v>
      </c>
      <c r="E38" s="55"/>
      <c r="F38" s="55"/>
      <c r="G38" s="56">
        <v>6000</v>
      </c>
      <c r="H38" s="56">
        <v>22000</v>
      </c>
      <c r="I38" s="56">
        <v>16000</v>
      </c>
      <c r="J38" s="29" t="s">
        <v>158</v>
      </c>
      <c r="K38" s="1"/>
    </row>
    <row r="39" spans="1:11" ht="13.5" customHeight="1" thickBot="1">
      <c r="A39" s="139" t="s">
        <v>16</v>
      </c>
      <c r="B39" s="142"/>
      <c r="C39" s="142"/>
      <c r="D39" s="142"/>
      <c r="E39" s="142"/>
      <c r="F39" s="142"/>
      <c r="G39" s="142"/>
      <c r="H39" s="142"/>
      <c r="I39" s="72">
        <f>SUM(I36:I38)</f>
        <v>38000</v>
      </c>
      <c r="J39" s="50"/>
      <c r="K39" s="1"/>
    </row>
    <row r="40" spans="1:11" ht="10.5" customHeight="1">
      <c r="A40" s="17"/>
      <c r="B40" s="17"/>
      <c r="C40" s="17"/>
      <c r="D40" s="17"/>
      <c r="E40" s="17"/>
      <c r="F40" s="17"/>
      <c r="G40" s="17"/>
      <c r="H40" s="17"/>
      <c r="I40" s="33"/>
      <c r="J40" s="58"/>
      <c r="K40" s="1"/>
    </row>
    <row r="41" spans="1:11" ht="10.5" customHeight="1">
      <c r="A41" s="17"/>
      <c r="B41" s="17"/>
      <c r="C41" s="17"/>
      <c r="D41" s="17"/>
      <c r="E41" s="17"/>
      <c r="F41" s="17"/>
      <c r="G41" s="17"/>
      <c r="H41" s="17"/>
      <c r="I41" s="33"/>
      <c r="J41" s="58"/>
      <c r="K41" s="1"/>
    </row>
    <row r="42" spans="1:11" ht="15" customHeight="1">
      <c r="A42" s="153" t="s">
        <v>87</v>
      </c>
      <c r="B42" s="153"/>
      <c r="C42" s="153"/>
      <c r="D42" s="153"/>
      <c r="E42" s="154"/>
      <c r="F42" s="154"/>
      <c r="G42" s="155"/>
      <c r="H42" s="17"/>
      <c r="I42" s="33"/>
      <c r="J42" s="58"/>
      <c r="K42" s="1"/>
    </row>
    <row r="43" spans="1:11" ht="15" customHeight="1" thickBot="1">
      <c r="A43" s="145" t="s">
        <v>88</v>
      </c>
      <c r="B43" s="146"/>
      <c r="C43" s="147"/>
      <c r="D43" s="147"/>
      <c r="E43" s="147"/>
      <c r="F43" s="147"/>
      <c r="G43" s="147"/>
      <c r="H43" s="147"/>
      <c r="I43" s="147"/>
      <c r="J43" s="147"/>
      <c r="K43" s="1"/>
    </row>
    <row r="44" spans="1:11" ht="13.5" customHeight="1">
      <c r="A44" s="2" t="s">
        <v>0</v>
      </c>
      <c r="B44" s="3" t="s">
        <v>1</v>
      </c>
      <c r="C44" s="3" t="s">
        <v>2</v>
      </c>
      <c r="D44" s="3" t="s">
        <v>7</v>
      </c>
      <c r="E44" s="3" t="s">
        <v>3</v>
      </c>
      <c r="F44" s="3" t="s">
        <v>13</v>
      </c>
      <c r="G44" s="20" t="s">
        <v>65</v>
      </c>
      <c r="H44" s="20" t="s">
        <v>91</v>
      </c>
      <c r="I44" s="13" t="s">
        <v>5</v>
      </c>
      <c r="J44" s="30" t="s">
        <v>14</v>
      </c>
      <c r="K44" s="1"/>
    </row>
    <row r="45" spans="1:11" ht="13.5" customHeight="1" thickBot="1">
      <c r="A45" s="8"/>
      <c r="B45" s="4"/>
      <c r="C45" s="4"/>
      <c r="D45" s="4"/>
      <c r="E45" s="4"/>
      <c r="F45" s="4"/>
      <c r="G45" s="22" t="s">
        <v>20</v>
      </c>
      <c r="H45" s="6" t="s">
        <v>4</v>
      </c>
      <c r="I45" s="14" t="s">
        <v>6</v>
      </c>
      <c r="J45" s="5"/>
      <c r="K45" s="1"/>
    </row>
    <row r="46" spans="1:11" ht="13.5" customHeight="1">
      <c r="A46" s="51">
        <v>231</v>
      </c>
      <c r="B46" s="52">
        <v>400</v>
      </c>
      <c r="C46" s="52"/>
      <c r="D46" s="52">
        <v>4116</v>
      </c>
      <c r="E46" s="52">
        <v>14018</v>
      </c>
      <c r="F46" s="52"/>
      <c r="G46" s="53">
        <v>110000</v>
      </c>
      <c r="H46" s="53">
        <v>914000</v>
      </c>
      <c r="I46" s="53">
        <v>804000</v>
      </c>
      <c r="J46" s="28" t="s">
        <v>89</v>
      </c>
      <c r="K46" s="1"/>
    </row>
    <row r="47" spans="1:11" ht="13.5" customHeight="1">
      <c r="A47" s="54">
        <v>231</v>
      </c>
      <c r="B47" s="55">
        <v>400</v>
      </c>
      <c r="C47" s="55"/>
      <c r="D47" s="55">
        <v>4116</v>
      </c>
      <c r="E47" s="55"/>
      <c r="F47" s="55"/>
      <c r="G47" s="56">
        <v>0</v>
      </c>
      <c r="H47" s="56">
        <v>221000</v>
      </c>
      <c r="I47" s="56">
        <v>221000</v>
      </c>
      <c r="J47" s="29" t="s">
        <v>159</v>
      </c>
      <c r="K47" s="1"/>
    </row>
    <row r="48" spans="1:11" ht="13.5" customHeight="1" thickBot="1">
      <c r="A48" s="113">
        <v>231</v>
      </c>
      <c r="B48" s="112">
        <v>400</v>
      </c>
      <c r="C48" s="112"/>
      <c r="D48" s="112">
        <v>4116</v>
      </c>
      <c r="E48" s="112"/>
      <c r="F48" s="112"/>
      <c r="G48" s="57">
        <v>0</v>
      </c>
      <c r="H48" s="57">
        <v>350000</v>
      </c>
      <c r="I48" s="57">
        <v>350000</v>
      </c>
      <c r="J48" s="114" t="s">
        <v>90</v>
      </c>
      <c r="K48" s="1"/>
    </row>
    <row r="49" spans="1:11" ht="13.5" customHeight="1" thickBot="1">
      <c r="A49" s="139" t="s">
        <v>32</v>
      </c>
      <c r="B49" s="142"/>
      <c r="C49" s="142"/>
      <c r="D49" s="142"/>
      <c r="E49" s="142"/>
      <c r="F49" s="142"/>
      <c r="G49" s="142"/>
      <c r="H49" s="142"/>
      <c r="I49" s="72">
        <f>SUM(I46:I48)</f>
        <v>1375000</v>
      </c>
      <c r="J49" s="50"/>
      <c r="K49" s="1"/>
    </row>
    <row r="50" spans="1:11" ht="7.5" customHeight="1">
      <c r="A50" s="17"/>
      <c r="B50" s="17"/>
      <c r="C50" s="17"/>
      <c r="D50" s="17"/>
      <c r="E50" s="17"/>
      <c r="F50" s="17"/>
      <c r="G50" s="17"/>
      <c r="H50" s="17"/>
      <c r="I50" s="33"/>
      <c r="J50" s="58"/>
      <c r="K50" s="1"/>
    </row>
    <row r="51" spans="1:10" ht="11.25" customHeight="1">
      <c r="A51" s="17"/>
      <c r="B51" s="17"/>
      <c r="C51" s="17"/>
      <c r="D51" s="17"/>
      <c r="E51" s="17"/>
      <c r="F51" s="17"/>
      <c r="G51" s="17"/>
      <c r="H51" s="17"/>
      <c r="I51" s="33"/>
      <c r="J51" s="19"/>
    </row>
    <row r="52" spans="1:11" ht="12.75">
      <c r="A52" s="151" t="s">
        <v>39</v>
      </c>
      <c r="B52" s="151"/>
      <c r="C52" s="151"/>
      <c r="D52" s="152" t="s">
        <v>92</v>
      </c>
      <c r="E52" s="152"/>
      <c r="F52" s="152"/>
      <c r="G52" s="152"/>
      <c r="H52" s="152"/>
      <c r="I52" s="152"/>
      <c r="J52" s="152"/>
      <c r="K52" s="152"/>
    </row>
    <row r="53" spans="1:11" ht="12.75">
      <c r="A53" s="151"/>
      <c r="B53" s="151"/>
      <c r="C53" s="151"/>
      <c r="D53" s="152"/>
      <c r="E53" s="152"/>
      <c r="F53" s="152"/>
      <c r="G53" s="152"/>
      <c r="H53" s="152"/>
      <c r="I53" s="152"/>
      <c r="J53" s="152"/>
      <c r="K53" s="152"/>
    </row>
  </sheetData>
  <sheetProtection/>
  <mergeCells count="21">
    <mergeCell ref="A17:G17"/>
    <mergeCell ref="A42:G42"/>
    <mergeCell ref="A32:G32"/>
    <mergeCell ref="A49:H49"/>
    <mergeCell ref="A33:J33"/>
    <mergeCell ref="A43:J43"/>
    <mergeCell ref="A1:B1"/>
    <mergeCell ref="C1:I1"/>
    <mergeCell ref="A3:G3"/>
    <mergeCell ref="A4:J4"/>
    <mergeCell ref="A8:H8"/>
    <mergeCell ref="A15:H15"/>
    <mergeCell ref="A10:G10"/>
    <mergeCell ref="A53:C53"/>
    <mergeCell ref="D53:K53"/>
    <mergeCell ref="A52:C52"/>
    <mergeCell ref="D52:K52"/>
    <mergeCell ref="A39:H39"/>
    <mergeCell ref="A23:H23"/>
    <mergeCell ref="A25:G25"/>
    <mergeCell ref="A30:H30"/>
  </mergeCells>
  <printOptions/>
  <pageMargins left="0.2" right="0.24" top="0.69" bottom="0.19" header="0.22" footer="0.19"/>
  <pageSetup horizontalDpi="600" verticalDpi="600" orientation="portrait" paperSize="9" r:id="rId1"/>
  <headerFooter alignWithMargins="0">
    <oddHeader>&amp;C&amp;"Arial CE,Tučné"&amp;14II. ÚPRAVA ROZPOČTU
RO č. 11 - 14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35">
      <selection activeCell="G63" sqref="G63"/>
    </sheetView>
  </sheetViews>
  <sheetFormatPr defaultColWidth="9.00390625" defaultRowHeight="12.75"/>
  <cols>
    <col min="1" max="1" width="6.75390625" style="10" customWidth="1"/>
    <col min="2" max="2" width="5.875" style="10" customWidth="1"/>
    <col min="3" max="3" width="6.25390625" style="10" customWidth="1"/>
    <col min="4" max="4" width="6.125" style="10" customWidth="1"/>
    <col min="5" max="5" width="6.25390625" style="10" customWidth="1"/>
    <col min="6" max="6" width="5.125" style="10" customWidth="1"/>
    <col min="7" max="7" width="12.625" style="24" customWidth="1"/>
    <col min="8" max="8" width="12.875" style="24" customWidth="1"/>
    <col min="9" max="9" width="12.375" style="25" customWidth="1"/>
    <col min="10" max="10" width="28.00390625" style="0" customWidth="1"/>
  </cols>
  <sheetData>
    <row r="1" spans="1:11" ht="15.75" customHeight="1">
      <c r="A1" s="148" t="s">
        <v>21</v>
      </c>
      <c r="B1" s="149"/>
      <c r="C1" s="150" t="s">
        <v>10</v>
      </c>
      <c r="D1" s="150"/>
      <c r="E1" s="150"/>
      <c r="F1" s="150"/>
      <c r="G1" s="150"/>
      <c r="H1" s="150"/>
      <c r="I1" s="150"/>
      <c r="J1" s="1"/>
      <c r="K1" s="1"/>
    </row>
    <row r="2" spans="1:11" ht="3.75" customHeight="1">
      <c r="A2" s="82"/>
      <c r="B2" s="27"/>
      <c r="C2" s="65"/>
      <c r="D2" s="65"/>
      <c r="E2" s="65"/>
      <c r="F2" s="65"/>
      <c r="G2" s="65"/>
      <c r="H2" s="65"/>
      <c r="I2" s="65"/>
      <c r="J2" s="1"/>
      <c r="K2" s="1"/>
    </row>
    <row r="3" spans="1:11" ht="15.75" customHeight="1">
      <c r="A3" s="153" t="s">
        <v>94</v>
      </c>
      <c r="B3" s="153"/>
      <c r="C3" s="153"/>
      <c r="D3" s="153"/>
      <c r="E3" s="154"/>
      <c r="F3" s="154"/>
      <c r="G3" s="155"/>
      <c r="H3" s="17"/>
      <c r="I3" s="33"/>
      <c r="J3" s="58"/>
      <c r="K3" s="1"/>
    </row>
    <row r="4" spans="1:11" ht="15" customHeight="1" thickBot="1">
      <c r="A4" s="143" t="s">
        <v>144</v>
      </c>
      <c r="B4" s="144"/>
      <c r="C4" s="138"/>
      <c r="D4" s="138"/>
      <c r="E4" s="138"/>
      <c r="F4" s="138"/>
      <c r="G4" s="138"/>
      <c r="H4" s="138"/>
      <c r="I4" s="138"/>
      <c r="J4" s="138"/>
      <c r="K4" s="1"/>
    </row>
    <row r="5" spans="1:11" ht="13.5" customHeight="1">
      <c r="A5" s="2" t="s">
        <v>0</v>
      </c>
      <c r="B5" s="3" t="s">
        <v>1</v>
      </c>
      <c r="C5" s="3" t="s">
        <v>2</v>
      </c>
      <c r="D5" s="3" t="s">
        <v>7</v>
      </c>
      <c r="E5" s="3" t="s">
        <v>3</v>
      </c>
      <c r="F5" s="3"/>
      <c r="G5" s="20" t="s">
        <v>65</v>
      </c>
      <c r="H5" s="16" t="s">
        <v>95</v>
      </c>
      <c r="I5" s="13" t="s">
        <v>5</v>
      </c>
      <c r="J5" s="30" t="s">
        <v>14</v>
      </c>
      <c r="K5" s="1"/>
    </row>
    <row r="6" spans="1:11" ht="13.5" customHeight="1" thickBot="1">
      <c r="A6" s="8"/>
      <c r="B6" s="4"/>
      <c r="C6" s="4"/>
      <c r="D6" s="4"/>
      <c r="E6" s="4"/>
      <c r="F6" s="4"/>
      <c r="G6" s="22" t="s">
        <v>20</v>
      </c>
      <c r="H6" s="6" t="s">
        <v>4</v>
      </c>
      <c r="I6" s="14" t="s">
        <v>6</v>
      </c>
      <c r="J6" s="5"/>
      <c r="K6" s="1"/>
    </row>
    <row r="7" spans="1:11" ht="13.5" customHeight="1">
      <c r="A7" s="54">
        <v>231</v>
      </c>
      <c r="B7" s="55">
        <v>800</v>
      </c>
      <c r="C7" s="55">
        <v>2219</v>
      </c>
      <c r="D7" s="55">
        <v>5137</v>
      </c>
      <c r="E7" s="55"/>
      <c r="F7" s="75"/>
      <c r="G7" s="60">
        <v>70000</v>
      </c>
      <c r="H7" s="56">
        <v>50000</v>
      </c>
      <c r="I7" s="56">
        <v>-20000</v>
      </c>
      <c r="J7" s="29" t="s">
        <v>142</v>
      </c>
      <c r="K7" s="1"/>
    </row>
    <row r="8" spans="1:11" ht="15" customHeight="1" thickBot="1">
      <c r="A8" s="54">
        <v>231</v>
      </c>
      <c r="B8" s="55">
        <v>800</v>
      </c>
      <c r="C8" s="55">
        <v>2219</v>
      </c>
      <c r="D8" s="55">
        <v>6122</v>
      </c>
      <c r="E8" s="55"/>
      <c r="F8" s="75"/>
      <c r="G8" s="60">
        <v>0</v>
      </c>
      <c r="H8" s="56">
        <v>390000</v>
      </c>
      <c r="I8" s="56">
        <v>390000</v>
      </c>
      <c r="J8" s="29" t="s">
        <v>143</v>
      </c>
      <c r="K8" s="1"/>
    </row>
    <row r="9" spans="1:11" ht="15" customHeight="1" thickBot="1">
      <c r="A9" s="139" t="s">
        <v>32</v>
      </c>
      <c r="B9" s="142"/>
      <c r="C9" s="142"/>
      <c r="D9" s="142"/>
      <c r="E9" s="142"/>
      <c r="F9" s="142"/>
      <c r="G9" s="142"/>
      <c r="H9" s="142"/>
      <c r="I9" s="48">
        <f>SUM(I7:I8)</f>
        <v>370000</v>
      </c>
      <c r="J9" s="50"/>
      <c r="K9" s="1"/>
    </row>
    <row r="10" spans="1:11" ht="4.5" customHeight="1">
      <c r="A10" s="17"/>
      <c r="B10" s="17"/>
      <c r="C10" s="17"/>
      <c r="D10" s="17"/>
      <c r="E10" s="17"/>
      <c r="F10" s="17"/>
      <c r="G10" s="17"/>
      <c r="H10" s="17"/>
      <c r="I10" s="33"/>
      <c r="J10" s="58"/>
      <c r="K10" s="1"/>
    </row>
    <row r="11" spans="1:11" ht="18" customHeight="1">
      <c r="A11" s="153" t="s">
        <v>96</v>
      </c>
      <c r="B11" s="153"/>
      <c r="C11" s="153"/>
      <c r="D11" s="153"/>
      <c r="E11" s="154"/>
      <c r="F11" s="154"/>
      <c r="G11" s="155"/>
      <c r="H11" s="17"/>
      <c r="I11" s="33"/>
      <c r="J11" s="58"/>
      <c r="K11" s="1"/>
    </row>
    <row r="12" spans="1:11" ht="15.75" customHeight="1" thickBot="1">
      <c r="A12" s="143" t="s">
        <v>145</v>
      </c>
      <c r="B12" s="144"/>
      <c r="C12" s="138"/>
      <c r="D12" s="138"/>
      <c r="E12" s="138"/>
      <c r="F12" s="138"/>
      <c r="G12" s="138"/>
      <c r="H12" s="138"/>
      <c r="I12" s="138"/>
      <c r="J12" s="138"/>
      <c r="K12" s="1"/>
    </row>
    <row r="13" spans="1:11" ht="13.5" customHeight="1">
      <c r="A13" s="2" t="s">
        <v>0</v>
      </c>
      <c r="B13" s="3" t="s">
        <v>1</v>
      </c>
      <c r="C13" s="3" t="s">
        <v>2</v>
      </c>
      <c r="D13" s="3" t="s">
        <v>7</v>
      </c>
      <c r="E13" s="3" t="s">
        <v>3</v>
      </c>
      <c r="F13" s="3"/>
      <c r="G13" s="20" t="s">
        <v>65</v>
      </c>
      <c r="H13" s="16" t="s">
        <v>95</v>
      </c>
      <c r="I13" s="13" t="s">
        <v>5</v>
      </c>
      <c r="J13" s="30" t="s">
        <v>14</v>
      </c>
      <c r="K13" s="1"/>
    </row>
    <row r="14" spans="1:11" ht="13.5" customHeight="1" thickBot="1">
      <c r="A14" s="8"/>
      <c r="B14" s="4"/>
      <c r="C14" s="4"/>
      <c r="D14" s="4"/>
      <c r="E14" s="4"/>
      <c r="F14" s="4"/>
      <c r="G14" s="22" t="s">
        <v>20</v>
      </c>
      <c r="H14" s="6" t="s">
        <v>4</v>
      </c>
      <c r="I14" s="14" t="s">
        <v>6</v>
      </c>
      <c r="J14" s="5"/>
      <c r="K14" s="1"/>
    </row>
    <row r="15" spans="1:11" ht="15.75" customHeight="1">
      <c r="A15" s="54">
        <v>231</v>
      </c>
      <c r="B15" s="55">
        <v>400</v>
      </c>
      <c r="C15" s="55">
        <v>2241</v>
      </c>
      <c r="D15" s="55">
        <v>5329</v>
      </c>
      <c r="E15" s="55"/>
      <c r="F15" s="75"/>
      <c r="G15" s="60">
        <v>0</v>
      </c>
      <c r="H15" s="56">
        <v>540000</v>
      </c>
      <c r="I15" s="56">
        <v>540000</v>
      </c>
      <c r="J15" s="29" t="s">
        <v>98</v>
      </c>
      <c r="K15" s="1"/>
    </row>
    <row r="16" spans="1:11" ht="15.75" customHeight="1" thickBot="1">
      <c r="A16" s="54">
        <v>231</v>
      </c>
      <c r="B16" s="55">
        <v>400</v>
      </c>
      <c r="C16" s="55">
        <v>2241</v>
      </c>
      <c r="D16" s="55">
        <v>6349</v>
      </c>
      <c r="E16" s="55"/>
      <c r="F16" s="75"/>
      <c r="G16" s="60">
        <v>540000</v>
      </c>
      <c r="H16" s="56">
        <v>0</v>
      </c>
      <c r="I16" s="56">
        <v>-540000</v>
      </c>
      <c r="J16" s="29" t="s">
        <v>97</v>
      </c>
      <c r="K16" s="1"/>
    </row>
    <row r="17" spans="1:11" ht="15.75" customHeight="1" thickBot="1">
      <c r="A17" s="139" t="s">
        <v>32</v>
      </c>
      <c r="B17" s="142"/>
      <c r="C17" s="142"/>
      <c r="D17" s="142"/>
      <c r="E17" s="142"/>
      <c r="F17" s="142"/>
      <c r="G17" s="142"/>
      <c r="H17" s="142"/>
      <c r="I17" s="48">
        <v>0</v>
      </c>
      <c r="J17" s="50"/>
      <c r="K17" s="1"/>
    </row>
    <row r="18" spans="1:11" ht="4.5" customHeight="1">
      <c r="A18" s="82"/>
      <c r="B18" s="27"/>
      <c r="C18" s="65"/>
      <c r="D18" s="65"/>
      <c r="E18" s="65"/>
      <c r="F18" s="65"/>
      <c r="G18" s="65"/>
      <c r="H18" s="65"/>
      <c r="I18" s="65"/>
      <c r="J18" s="1"/>
      <c r="K18" s="1"/>
    </row>
    <row r="19" spans="1:11" ht="15.75" customHeight="1">
      <c r="A19" s="153" t="s">
        <v>100</v>
      </c>
      <c r="B19" s="153"/>
      <c r="C19" s="153"/>
      <c r="D19" s="153"/>
      <c r="E19" s="154"/>
      <c r="F19" s="154"/>
      <c r="G19" s="155"/>
      <c r="H19" s="17"/>
      <c r="I19" s="33"/>
      <c r="J19" s="58"/>
      <c r="K19" s="1"/>
    </row>
    <row r="20" spans="1:11" ht="15.75" customHeight="1" thickBot="1">
      <c r="A20" s="143" t="s">
        <v>146</v>
      </c>
      <c r="B20" s="144"/>
      <c r="C20" s="138"/>
      <c r="D20" s="138"/>
      <c r="E20" s="138"/>
      <c r="F20" s="138"/>
      <c r="G20" s="138"/>
      <c r="H20" s="138"/>
      <c r="I20" s="138"/>
      <c r="J20" s="138"/>
      <c r="K20" s="1"/>
    </row>
    <row r="21" spans="1:11" ht="15.75" customHeight="1">
      <c r="A21" s="2" t="s">
        <v>0</v>
      </c>
      <c r="B21" s="3" t="s">
        <v>1</v>
      </c>
      <c r="C21" s="3" t="s">
        <v>2</v>
      </c>
      <c r="D21" s="3" t="s">
        <v>7</v>
      </c>
      <c r="E21" s="3" t="s">
        <v>3</v>
      </c>
      <c r="F21" s="3" t="s">
        <v>13</v>
      </c>
      <c r="G21" s="20" t="s">
        <v>65</v>
      </c>
      <c r="H21" s="20" t="s">
        <v>51</v>
      </c>
      <c r="I21" s="13" t="s">
        <v>5</v>
      </c>
      <c r="J21" s="30" t="s">
        <v>14</v>
      </c>
      <c r="K21" s="1"/>
    </row>
    <row r="22" spans="1:11" ht="15.75" customHeight="1" thickBot="1">
      <c r="A22" s="8"/>
      <c r="B22" s="4"/>
      <c r="C22" s="4"/>
      <c r="D22" s="4"/>
      <c r="E22" s="4"/>
      <c r="F22" s="4"/>
      <c r="G22" s="22" t="s">
        <v>20</v>
      </c>
      <c r="H22" s="22" t="s">
        <v>15</v>
      </c>
      <c r="I22" s="14" t="s">
        <v>6</v>
      </c>
      <c r="J22" s="5"/>
      <c r="K22" s="1"/>
    </row>
    <row r="23" spans="1:11" ht="15" customHeight="1">
      <c r="A23" s="54">
        <v>231</v>
      </c>
      <c r="B23" s="55">
        <v>400</v>
      </c>
      <c r="C23" s="55">
        <v>3113</v>
      </c>
      <c r="D23" s="55">
        <v>5331</v>
      </c>
      <c r="E23" s="55"/>
      <c r="F23" s="75">
        <v>1</v>
      </c>
      <c r="G23" s="60">
        <v>2700000</v>
      </c>
      <c r="H23" s="56">
        <v>2900000</v>
      </c>
      <c r="I23" s="56">
        <v>200000</v>
      </c>
      <c r="J23" s="29" t="s">
        <v>101</v>
      </c>
      <c r="K23" s="1"/>
    </row>
    <row r="24" spans="1:11" ht="15" customHeight="1" thickBot="1">
      <c r="A24" s="54">
        <v>231</v>
      </c>
      <c r="B24" s="55">
        <v>800</v>
      </c>
      <c r="C24" s="55">
        <v>3113</v>
      </c>
      <c r="D24" s="55">
        <v>5171</v>
      </c>
      <c r="E24" s="55"/>
      <c r="F24" s="75">
        <v>1</v>
      </c>
      <c r="G24" s="60">
        <v>60000</v>
      </c>
      <c r="H24" s="56">
        <v>110000</v>
      </c>
      <c r="I24" s="56">
        <v>50000</v>
      </c>
      <c r="J24" s="29" t="s">
        <v>99</v>
      </c>
      <c r="K24" s="1"/>
    </row>
    <row r="25" spans="1:11" ht="15" customHeight="1" thickBot="1">
      <c r="A25" s="54">
        <v>231</v>
      </c>
      <c r="B25" s="55">
        <v>800</v>
      </c>
      <c r="C25" s="55">
        <v>3113</v>
      </c>
      <c r="D25" s="55">
        <v>6121</v>
      </c>
      <c r="E25" s="55"/>
      <c r="F25" s="75">
        <v>1</v>
      </c>
      <c r="G25" s="60">
        <v>714000</v>
      </c>
      <c r="H25" s="56">
        <v>1470000</v>
      </c>
      <c r="I25" s="56">
        <v>756000</v>
      </c>
      <c r="J25" s="29" t="s">
        <v>147</v>
      </c>
      <c r="K25" s="1"/>
    </row>
    <row r="26" spans="1:11" ht="15" customHeight="1" thickBot="1">
      <c r="A26" s="139" t="s">
        <v>32</v>
      </c>
      <c r="B26" s="142"/>
      <c r="C26" s="142"/>
      <c r="D26" s="142"/>
      <c r="E26" s="142"/>
      <c r="F26" s="142"/>
      <c r="G26" s="142"/>
      <c r="H26" s="142"/>
      <c r="I26" s="48">
        <f>SUM(I23:I25)</f>
        <v>1006000</v>
      </c>
      <c r="J26" s="50"/>
      <c r="K26" s="1"/>
    </row>
    <row r="27" spans="1:11" ht="15.75" customHeight="1">
      <c r="A27" s="17"/>
      <c r="B27" s="17"/>
      <c r="C27" s="17"/>
      <c r="D27" s="17"/>
      <c r="E27" s="17"/>
      <c r="F27" s="17"/>
      <c r="G27" s="17"/>
      <c r="H27" s="17"/>
      <c r="I27" s="33"/>
      <c r="J27" s="58"/>
      <c r="K27" s="1"/>
    </row>
    <row r="28" spans="1:11" ht="15.75" customHeight="1">
      <c r="A28" s="156" t="s">
        <v>67</v>
      </c>
      <c r="B28" s="157"/>
      <c r="C28" s="157"/>
      <c r="D28" s="157"/>
      <c r="E28" s="157"/>
      <c r="F28" s="157"/>
      <c r="G28" s="157"/>
      <c r="H28" s="71"/>
      <c r="I28" s="33"/>
      <c r="J28" s="19"/>
      <c r="K28" s="1"/>
    </row>
    <row r="29" spans="1:11" ht="15.75" customHeight="1" thickBot="1">
      <c r="A29" s="143" t="s">
        <v>102</v>
      </c>
      <c r="B29" s="144"/>
      <c r="C29" s="138"/>
      <c r="D29" s="138"/>
      <c r="E29" s="138"/>
      <c r="F29" s="138"/>
      <c r="G29" s="138"/>
      <c r="H29" s="138"/>
      <c r="I29" s="138"/>
      <c r="J29" s="138"/>
      <c r="K29" s="76"/>
    </row>
    <row r="30" spans="1:11" ht="15.75" customHeight="1">
      <c r="A30" s="2" t="s">
        <v>0</v>
      </c>
      <c r="B30" s="3" t="s">
        <v>1</v>
      </c>
      <c r="C30" s="3" t="s">
        <v>2</v>
      </c>
      <c r="D30" s="3" t="s">
        <v>7</v>
      </c>
      <c r="E30" s="3" t="s">
        <v>3</v>
      </c>
      <c r="F30" s="3" t="s">
        <v>13</v>
      </c>
      <c r="G30" s="20" t="s">
        <v>55</v>
      </c>
      <c r="H30" s="20" t="s">
        <v>51</v>
      </c>
      <c r="I30" s="21" t="s">
        <v>5</v>
      </c>
      <c r="J30" s="34" t="s">
        <v>14</v>
      </c>
      <c r="K30" s="102"/>
    </row>
    <row r="31" spans="1:11" ht="15.75" customHeight="1" thickBot="1">
      <c r="A31" s="8"/>
      <c r="B31" s="4"/>
      <c r="C31" s="4"/>
      <c r="D31" s="4"/>
      <c r="E31" s="4"/>
      <c r="F31" s="4"/>
      <c r="G31" s="22" t="s">
        <v>20</v>
      </c>
      <c r="H31" s="22" t="s">
        <v>15</v>
      </c>
      <c r="I31" s="23" t="s">
        <v>6</v>
      </c>
      <c r="J31" s="5"/>
      <c r="K31" s="103"/>
    </row>
    <row r="32" spans="1:11" ht="15.75" customHeight="1">
      <c r="A32" s="35">
        <v>231</v>
      </c>
      <c r="B32" s="36">
        <v>800</v>
      </c>
      <c r="C32" s="36">
        <v>3113</v>
      </c>
      <c r="D32" s="36">
        <v>5171</v>
      </c>
      <c r="E32" s="41"/>
      <c r="F32" s="41">
        <v>2</v>
      </c>
      <c r="G32" s="56">
        <v>15000</v>
      </c>
      <c r="H32" s="60">
        <v>22000</v>
      </c>
      <c r="I32" s="60">
        <v>7000</v>
      </c>
      <c r="J32" s="40" t="s">
        <v>103</v>
      </c>
      <c r="K32" s="105"/>
    </row>
    <row r="33" spans="1:11" ht="15.75" customHeight="1">
      <c r="A33" s="35">
        <v>231</v>
      </c>
      <c r="B33" s="36">
        <v>800</v>
      </c>
      <c r="C33" s="36">
        <v>3113</v>
      </c>
      <c r="D33" s="36">
        <v>5166</v>
      </c>
      <c r="E33" s="41"/>
      <c r="F33" s="41">
        <v>2</v>
      </c>
      <c r="G33" s="56">
        <v>0</v>
      </c>
      <c r="H33" s="60">
        <v>3000</v>
      </c>
      <c r="I33" s="60">
        <v>3000</v>
      </c>
      <c r="J33" s="40" t="s">
        <v>104</v>
      </c>
      <c r="K33" s="105"/>
    </row>
    <row r="34" spans="1:11" ht="15.75" customHeight="1" thickBot="1">
      <c r="A34" s="35">
        <v>231</v>
      </c>
      <c r="B34" s="36">
        <v>800</v>
      </c>
      <c r="C34" s="36">
        <v>3113</v>
      </c>
      <c r="D34" s="36">
        <v>6121</v>
      </c>
      <c r="E34" s="41"/>
      <c r="F34" s="41">
        <v>2</v>
      </c>
      <c r="G34" s="56">
        <v>0</v>
      </c>
      <c r="H34" s="60">
        <v>530000</v>
      </c>
      <c r="I34" s="60">
        <v>530000</v>
      </c>
      <c r="J34" s="40" t="s">
        <v>105</v>
      </c>
      <c r="K34" s="105"/>
    </row>
    <row r="35" spans="1:11" ht="15.75" customHeight="1" thickBot="1">
      <c r="A35" s="139" t="s">
        <v>29</v>
      </c>
      <c r="B35" s="140"/>
      <c r="C35" s="140"/>
      <c r="D35" s="140"/>
      <c r="E35" s="140"/>
      <c r="F35" s="140"/>
      <c r="G35" s="140"/>
      <c r="H35" s="141"/>
      <c r="I35" s="48">
        <f>SUM(I32:I34)</f>
        <v>540000</v>
      </c>
      <c r="J35" s="86"/>
      <c r="K35" s="104"/>
    </row>
    <row r="36" spans="1:11" ht="6" customHeight="1">
      <c r="A36" s="17"/>
      <c r="B36" s="71"/>
      <c r="C36" s="71"/>
      <c r="D36" s="71"/>
      <c r="E36" s="71"/>
      <c r="F36" s="71"/>
      <c r="G36" s="71"/>
      <c r="H36" s="71"/>
      <c r="I36" s="33"/>
      <c r="J36" s="33"/>
      <c r="K36" s="19"/>
    </row>
    <row r="37" spans="1:10" ht="15.75" customHeight="1">
      <c r="A37" s="156" t="s">
        <v>68</v>
      </c>
      <c r="B37" s="157"/>
      <c r="C37" s="157"/>
      <c r="D37" s="157"/>
      <c r="E37" s="157"/>
      <c r="F37" s="157"/>
      <c r="G37" s="157"/>
      <c r="H37" s="71"/>
      <c r="I37" s="33"/>
      <c r="J37" s="19"/>
    </row>
    <row r="38" spans="1:10" ht="13.5" customHeight="1" thickBot="1">
      <c r="A38" s="73" t="s">
        <v>106</v>
      </c>
      <c r="B38" s="74"/>
      <c r="C38" s="74"/>
      <c r="D38" s="74"/>
      <c r="E38" s="74"/>
      <c r="F38" s="74"/>
      <c r="G38" s="74"/>
      <c r="H38" s="74"/>
      <c r="I38" s="74"/>
      <c r="J38" s="74"/>
    </row>
    <row r="39" spans="1:10" ht="13.5" customHeight="1">
      <c r="A39" s="2" t="s">
        <v>0</v>
      </c>
      <c r="B39" s="3" t="s">
        <v>1</v>
      </c>
      <c r="C39" s="3" t="s">
        <v>2</v>
      </c>
      <c r="D39" s="3" t="s">
        <v>7</v>
      </c>
      <c r="E39" s="3" t="s">
        <v>3</v>
      </c>
      <c r="F39" s="3" t="s">
        <v>13</v>
      </c>
      <c r="G39" s="20" t="s">
        <v>55</v>
      </c>
      <c r="H39" s="20" t="s">
        <v>51</v>
      </c>
      <c r="I39" s="21" t="s">
        <v>5</v>
      </c>
      <c r="J39" s="34" t="s">
        <v>14</v>
      </c>
    </row>
    <row r="40" spans="1:10" ht="13.5" customHeight="1" thickBot="1">
      <c r="A40" s="8"/>
      <c r="B40" s="4"/>
      <c r="C40" s="4"/>
      <c r="D40" s="4"/>
      <c r="E40" s="4"/>
      <c r="F40" s="4"/>
      <c r="G40" s="22" t="s">
        <v>20</v>
      </c>
      <c r="H40" s="22" t="s">
        <v>15</v>
      </c>
      <c r="I40" s="23" t="s">
        <v>6</v>
      </c>
      <c r="J40" s="5"/>
    </row>
    <row r="41" spans="1:10" ht="13.5" customHeight="1" thickBot="1">
      <c r="A41" s="9">
        <v>231</v>
      </c>
      <c r="B41" s="11">
        <v>800</v>
      </c>
      <c r="C41" s="11">
        <v>3319</v>
      </c>
      <c r="D41" s="11">
        <v>5137</v>
      </c>
      <c r="E41" s="37"/>
      <c r="F41" s="37">
        <v>1</v>
      </c>
      <c r="G41" s="53">
        <v>100000</v>
      </c>
      <c r="H41" s="53">
        <v>0</v>
      </c>
      <c r="I41" s="53">
        <v>-100000</v>
      </c>
      <c r="J41" s="39" t="s">
        <v>148</v>
      </c>
    </row>
    <row r="42" spans="1:10" ht="13.5" customHeight="1" thickBot="1">
      <c r="A42" s="139" t="s">
        <v>29</v>
      </c>
      <c r="B42" s="140"/>
      <c r="C42" s="140"/>
      <c r="D42" s="140"/>
      <c r="E42" s="140"/>
      <c r="F42" s="140"/>
      <c r="G42" s="140"/>
      <c r="H42" s="141"/>
      <c r="I42" s="48">
        <v>-100000</v>
      </c>
      <c r="J42" s="42"/>
    </row>
    <row r="43" spans="1:10" ht="6.75" customHeight="1">
      <c r="A43" s="17"/>
      <c r="B43" s="71"/>
      <c r="C43" s="71"/>
      <c r="D43" s="71"/>
      <c r="E43" s="71"/>
      <c r="F43" s="71"/>
      <c r="G43" s="71"/>
      <c r="H43" s="71"/>
      <c r="I43" s="33"/>
      <c r="J43" s="19"/>
    </row>
    <row r="44" spans="1:11" ht="15.75" customHeight="1">
      <c r="A44" s="156" t="s">
        <v>35</v>
      </c>
      <c r="B44" s="157"/>
      <c r="C44" s="157"/>
      <c r="D44" s="157"/>
      <c r="E44" s="157"/>
      <c r="F44" s="157"/>
      <c r="G44" s="157"/>
      <c r="H44" s="46"/>
      <c r="I44" s="26"/>
      <c r="J44" s="19"/>
      <c r="K44" s="1"/>
    </row>
    <row r="45" spans="1:11" ht="15.75" customHeight="1" thickBot="1">
      <c r="A45" s="137" t="s">
        <v>107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"/>
    </row>
    <row r="46" spans="1:11" ht="15.75" customHeight="1">
      <c r="A46" s="2" t="s">
        <v>0</v>
      </c>
      <c r="B46" s="3" t="s">
        <v>1</v>
      </c>
      <c r="C46" s="3" t="s">
        <v>2</v>
      </c>
      <c r="D46" s="3" t="s">
        <v>7</v>
      </c>
      <c r="E46" s="3" t="s">
        <v>3</v>
      </c>
      <c r="F46" s="3" t="s">
        <v>13</v>
      </c>
      <c r="G46" s="20" t="s">
        <v>55</v>
      </c>
      <c r="H46" s="20" t="s">
        <v>51</v>
      </c>
      <c r="I46" s="21" t="s">
        <v>5</v>
      </c>
      <c r="J46" s="34" t="s">
        <v>14</v>
      </c>
      <c r="K46" s="1"/>
    </row>
    <row r="47" spans="1:11" ht="15.75" customHeight="1" thickBot="1">
      <c r="A47" s="8"/>
      <c r="B47" s="4"/>
      <c r="C47" s="4"/>
      <c r="D47" s="4"/>
      <c r="E47" s="4"/>
      <c r="F47" s="4"/>
      <c r="G47" s="22" t="s">
        <v>20</v>
      </c>
      <c r="H47" s="22" t="s">
        <v>15</v>
      </c>
      <c r="I47" s="23" t="s">
        <v>6</v>
      </c>
      <c r="J47" s="5"/>
      <c r="K47" s="1"/>
    </row>
    <row r="48" spans="1:11" ht="15.75" customHeight="1" thickBot="1">
      <c r="A48" s="9">
        <v>231</v>
      </c>
      <c r="B48" s="11">
        <v>800</v>
      </c>
      <c r="C48" s="52">
        <v>3419</v>
      </c>
      <c r="D48" s="52">
        <v>5229</v>
      </c>
      <c r="E48" s="92"/>
      <c r="F48" s="111"/>
      <c r="G48" s="53">
        <v>100000</v>
      </c>
      <c r="H48" s="53">
        <v>190000</v>
      </c>
      <c r="I48" s="92">
        <v>90000</v>
      </c>
      <c r="J48" s="40" t="s">
        <v>149</v>
      </c>
      <c r="K48" s="1"/>
    </row>
    <row r="49" spans="1:11" ht="15.75" customHeight="1" thickBot="1">
      <c r="A49" s="139" t="s">
        <v>29</v>
      </c>
      <c r="B49" s="140"/>
      <c r="C49" s="140"/>
      <c r="D49" s="140"/>
      <c r="E49" s="140"/>
      <c r="F49" s="140"/>
      <c r="G49" s="140"/>
      <c r="H49" s="141"/>
      <c r="I49" s="48">
        <f>SUM(I48:I48)</f>
        <v>90000</v>
      </c>
      <c r="J49" s="42"/>
      <c r="K49" s="1"/>
    </row>
    <row r="50" spans="1:11" ht="6" customHeight="1">
      <c r="A50" s="82"/>
      <c r="B50" s="27"/>
      <c r="C50" s="65"/>
      <c r="D50" s="65"/>
      <c r="E50" s="65"/>
      <c r="F50" s="65"/>
      <c r="G50" s="65"/>
      <c r="H50" s="65"/>
      <c r="I50" s="65"/>
      <c r="J50" s="1"/>
      <c r="K50" s="1"/>
    </row>
    <row r="51" spans="1:11" ht="14.25" customHeight="1">
      <c r="A51" s="156" t="s">
        <v>36</v>
      </c>
      <c r="B51" s="154"/>
      <c r="C51" s="154"/>
      <c r="D51" s="154"/>
      <c r="E51" s="154"/>
      <c r="F51" s="154"/>
      <c r="G51" s="157"/>
      <c r="H51" s="157"/>
      <c r="I51" s="33"/>
      <c r="J51" s="19"/>
      <c r="K51" s="1"/>
    </row>
    <row r="52" spans="1:11" ht="13.5" customHeight="1" thickBot="1">
      <c r="A52" s="137" t="s">
        <v>108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"/>
    </row>
    <row r="53" spans="1:11" ht="13.5" customHeight="1">
      <c r="A53" s="2" t="s">
        <v>0</v>
      </c>
      <c r="B53" s="3" t="s">
        <v>1</v>
      </c>
      <c r="C53" s="3" t="s">
        <v>2</v>
      </c>
      <c r="D53" s="3" t="s">
        <v>7</v>
      </c>
      <c r="E53" s="3" t="s">
        <v>3</v>
      </c>
      <c r="F53" s="3"/>
      <c r="G53" s="20" t="s">
        <v>55</v>
      </c>
      <c r="H53" s="20" t="s">
        <v>51</v>
      </c>
      <c r="I53" s="21" t="s">
        <v>5</v>
      </c>
      <c r="J53" s="34" t="s">
        <v>14</v>
      </c>
      <c r="K53" s="1"/>
    </row>
    <row r="54" spans="1:11" ht="13.5" customHeight="1" thickBot="1">
      <c r="A54" s="8"/>
      <c r="B54" s="4"/>
      <c r="C54" s="4"/>
      <c r="D54" s="4"/>
      <c r="E54" s="4"/>
      <c r="F54" s="4"/>
      <c r="G54" s="22" t="s">
        <v>20</v>
      </c>
      <c r="H54" s="22" t="s">
        <v>15</v>
      </c>
      <c r="I54" s="23" t="s">
        <v>6</v>
      </c>
      <c r="J54" s="5"/>
      <c r="K54" s="1"/>
    </row>
    <row r="55" spans="1:11" ht="13.5" customHeight="1" thickBot="1">
      <c r="A55" s="9">
        <v>231</v>
      </c>
      <c r="B55" s="11">
        <v>800</v>
      </c>
      <c r="C55" s="11">
        <v>3421</v>
      </c>
      <c r="D55" s="11">
        <v>6121</v>
      </c>
      <c r="E55" s="11"/>
      <c r="F55" s="11"/>
      <c r="G55" s="92">
        <v>300000</v>
      </c>
      <c r="H55" s="53">
        <v>160000</v>
      </c>
      <c r="I55" s="53">
        <v>-140000</v>
      </c>
      <c r="J55" s="39" t="s">
        <v>150</v>
      </c>
      <c r="K55" s="1"/>
    </row>
    <row r="56" spans="1:11" ht="13.5" customHeight="1" thickBot="1">
      <c r="A56" s="139" t="s">
        <v>29</v>
      </c>
      <c r="B56" s="140"/>
      <c r="C56" s="140"/>
      <c r="D56" s="140"/>
      <c r="E56" s="140"/>
      <c r="F56" s="140"/>
      <c r="G56" s="140"/>
      <c r="H56" s="141"/>
      <c r="I56" s="48">
        <f>SUM(I55:I55)</f>
        <v>-140000</v>
      </c>
      <c r="J56" s="42"/>
      <c r="K56" s="1"/>
    </row>
    <row r="57" spans="1:11" ht="17.25" customHeight="1">
      <c r="A57" s="151" t="s">
        <v>39</v>
      </c>
      <c r="B57" s="151"/>
      <c r="C57" s="151"/>
      <c r="D57" s="152" t="s">
        <v>92</v>
      </c>
      <c r="E57" s="152"/>
      <c r="F57" s="152"/>
      <c r="G57" s="152"/>
      <c r="H57" s="152"/>
      <c r="I57" s="152"/>
      <c r="J57" s="152"/>
      <c r="K57" s="152"/>
    </row>
    <row r="58" spans="1:10" ht="11.25" customHeight="1">
      <c r="A58" s="151"/>
      <c r="B58" s="151"/>
      <c r="C58" s="151"/>
      <c r="D58" s="115"/>
      <c r="E58" s="115"/>
      <c r="F58" s="115"/>
      <c r="G58" s="115"/>
      <c r="H58" s="115"/>
      <c r="I58" s="33"/>
      <c r="J58" s="19"/>
    </row>
    <row r="59" spans="1:10" ht="14.25" customHeight="1">
      <c r="A59" s="101"/>
      <c r="B59" s="101"/>
      <c r="C59" s="101"/>
      <c r="D59" s="101"/>
      <c r="E59" s="101"/>
      <c r="F59" s="101"/>
      <c r="G59" s="109"/>
      <c r="H59" s="109"/>
      <c r="I59" s="109"/>
      <c r="J59" s="110"/>
    </row>
    <row r="60" spans="1:10" ht="14.25" customHeight="1">
      <c r="A60" s="101"/>
      <c r="B60" s="101"/>
      <c r="C60" s="101"/>
      <c r="D60" s="101"/>
      <c r="E60" s="101"/>
      <c r="F60" s="101"/>
      <c r="G60" s="109"/>
      <c r="H60" s="109"/>
      <c r="I60" s="109"/>
      <c r="J60" s="110"/>
    </row>
    <row r="61" spans="1:10" ht="14.25" customHeight="1">
      <c r="A61" s="101"/>
      <c r="B61" s="101"/>
      <c r="C61" s="101"/>
      <c r="D61" s="101"/>
      <c r="E61" s="101"/>
      <c r="F61" s="101"/>
      <c r="G61" s="109"/>
      <c r="H61" s="109"/>
      <c r="I61" s="109"/>
      <c r="J61" s="110"/>
    </row>
    <row r="62" spans="1:11" ht="12.75">
      <c r="A62" s="151"/>
      <c r="B62" s="151"/>
      <c r="C62" s="151"/>
      <c r="D62" s="115"/>
      <c r="E62" s="115"/>
      <c r="F62" s="115"/>
      <c r="G62" s="115"/>
      <c r="H62" s="115"/>
      <c r="I62" s="115"/>
      <c r="J62" s="115"/>
      <c r="K62" s="115"/>
    </row>
    <row r="64" spans="1:11" ht="12.75">
      <c r="A64" s="151"/>
      <c r="B64" s="151"/>
      <c r="C64" s="151"/>
      <c r="D64" s="115"/>
      <c r="E64" s="115"/>
      <c r="F64" s="115"/>
      <c r="G64" s="115"/>
      <c r="H64" s="115"/>
      <c r="I64" s="115"/>
      <c r="J64" s="115"/>
      <c r="K64" s="115"/>
    </row>
  </sheetData>
  <sheetProtection/>
  <mergeCells count="27">
    <mergeCell ref="A49:H49"/>
    <mergeCell ref="A11:G11"/>
    <mergeCell ref="A20:J20"/>
    <mergeCell ref="A9:H9"/>
    <mergeCell ref="A12:J12"/>
    <mergeCell ref="A17:H17"/>
    <mergeCell ref="A3:G3"/>
    <mergeCell ref="A4:J4"/>
    <mergeCell ref="A45:J45"/>
    <mergeCell ref="A44:G44"/>
    <mergeCell ref="A26:H26"/>
    <mergeCell ref="A42:H42"/>
    <mergeCell ref="A29:J29"/>
    <mergeCell ref="A1:B1"/>
    <mergeCell ref="C1:I1"/>
    <mergeCell ref="A37:G37"/>
    <mergeCell ref="A35:H35"/>
    <mergeCell ref="A28:G28"/>
    <mergeCell ref="A19:G19"/>
    <mergeCell ref="A51:H51"/>
    <mergeCell ref="A52:J52"/>
    <mergeCell ref="A56:H56"/>
    <mergeCell ref="A57:C57"/>
    <mergeCell ref="D57:K57"/>
    <mergeCell ref="A64:C64"/>
    <mergeCell ref="A58:C58"/>
    <mergeCell ref="A62:C62"/>
  </mergeCells>
  <printOptions/>
  <pageMargins left="0.15748031496062992" right="0.1968503937007874" top="0.5905511811023623" bottom="0.2755905511811024" header="0.15748031496062992" footer="0.2755905511811024"/>
  <pageSetup horizontalDpi="600" verticalDpi="600" orientation="portrait" paperSize="9" r:id="rId1"/>
  <headerFooter alignWithMargins="0">
    <oddHeader>&amp;C&amp;"Arial CE,Tučné"&amp;14II. ÚPRAVA ROZPOČTU  
RO 24 - 30</oddHeader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66">
      <selection activeCell="E96" sqref="E96"/>
    </sheetView>
  </sheetViews>
  <sheetFormatPr defaultColWidth="9.00390625" defaultRowHeight="12.75"/>
  <cols>
    <col min="1" max="1" width="6.75390625" style="10" customWidth="1"/>
    <col min="2" max="2" width="5.875" style="10" customWidth="1"/>
    <col min="3" max="3" width="6.25390625" style="10" customWidth="1"/>
    <col min="4" max="4" width="6.125" style="10" customWidth="1"/>
    <col min="5" max="5" width="6.25390625" style="10" customWidth="1"/>
    <col min="6" max="6" width="4.625" style="10" customWidth="1"/>
    <col min="7" max="7" width="12.625" style="24" customWidth="1"/>
    <col min="8" max="8" width="12.875" style="24" customWidth="1"/>
    <col min="9" max="9" width="12.375" style="25" customWidth="1"/>
    <col min="10" max="10" width="23.75390625" style="0" customWidth="1"/>
  </cols>
  <sheetData>
    <row r="1" spans="1:11" ht="15.75" customHeight="1">
      <c r="A1" s="148" t="s">
        <v>21</v>
      </c>
      <c r="B1" s="149"/>
      <c r="C1" s="150" t="s">
        <v>10</v>
      </c>
      <c r="D1" s="150"/>
      <c r="E1" s="150"/>
      <c r="F1" s="150"/>
      <c r="G1" s="150"/>
      <c r="H1" s="150"/>
      <c r="I1" s="150"/>
      <c r="J1" s="1"/>
      <c r="K1" s="1"/>
    </row>
    <row r="2" spans="1:11" ht="9.75" customHeight="1">
      <c r="A2" s="17"/>
      <c r="B2" s="71"/>
      <c r="C2" s="71"/>
      <c r="D2" s="71"/>
      <c r="E2" s="71"/>
      <c r="F2" s="71"/>
      <c r="G2" s="71"/>
      <c r="H2" s="71"/>
      <c r="I2" s="33"/>
      <c r="J2" s="19"/>
      <c r="K2" s="1"/>
    </row>
    <row r="3" spans="1:10" ht="15.75" customHeight="1">
      <c r="A3" s="156" t="s">
        <v>37</v>
      </c>
      <c r="B3" s="157"/>
      <c r="C3" s="157"/>
      <c r="D3" s="157"/>
      <c r="E3" s="157"/>
      <c r="F3" s="157"/>
      <c r="G3" s="157"/>
      <c r="H3" s="71"/>
      <c r="I3" s="33"/>
      <c r="J3" s="19"/>
    </row>
    <row r="4" spans="1:10" ht="13.5" customHeight="1" thickBot="1">
      <c r="A4" s="137" t="s">
        <v>111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10" ht="13.5" customHeight="1">
      <c r="A5" s="2" t="s">
        <v>0</v>
      </c>
      <c r="B5" s="3" t="s">
        <v>1</v>
      </c>
      <c r="C5" s="3" t="s">
        <v>2</v>
      </c>
      <c r="D5" s="3" t="s">
        <v>7</v>
      </c>
      <c r="E5" s="3" t="s">
        <v>3</v>
      </c>
      <c r="F5" s="3" t="s">
        <v>13</v>
      </c>
      <c r="G5" s="20" t="s">
        <v>55</v>
      </c>
      <c r="H5" s="20" t="s">
        <v>51</v>
      </c>
      <c r="I5" s="21" t="s">
        <v>5</v>
      </c>
      <c r="J5" s="34" t="s">
        <v>14</v>
      </c>
    </row>
    <row r="6" spans="1:10" ht="13.5" customHeight="1" thickBot="1">
      <c r="A6" s="8"/>
      <c r="B6" s="4"/>
      <c r="C6" s="4"/>
      <c r="D6" s="4"/>
      <c r="E6" s="4"/>
      <c r="F6" s="4"/>
      <c r="G6" s="22" t="s">
        <v>20</v>
      </c>
      <c r="H6" s="22" t="s">
        <v>15</v>
      </c>
      <c r="I6" s="23" t="s">
        <v>6</v>
      </c>
      <c r="J6" s="5"/>
    </row>
    <row r="7" spans="1:10" ht="13.5" customHeight="1">
      <c r="A7" s="128">
        <v>236</v>
      </c>
      <c r="B7" s="128">
        <v>120</v>
      </c>
      <c r="C7" s="128">
        <v>3612</v>
      </c>
      <c r="D7" s="128">
        <v>5171</v>
      </c>
      <c r="E7" s="128"/>
      <c r="F7" s="128"/>
      <c r="G7" s="129">
        <v>640000</v>
      </c>
      <c r="H7" s="129">
        <v>720000</v>
      </c>
      <c r="I7" s="129">
        <v>80000</v>
      </c>
      <c r="J7" s="130" t="s">
        <v>110</v>
      </c>
    </row>
    <row r="8" spans="1:10" ht="13.5" customHeight="1" thickBot="1">
      <c r="A8" s="128">
        <v>231</v>
      </c>
      <c r="B8" s="128">
        <v>800</v>
      </c>
      <c r="C8" s="128">
        <v>3612</v>
      </c>
      <c r="D8" s="128">
        <v>5171</v>
      </c>
      <c r="E8" s="128"/>
      <c r="F8" s="128"/>
      <c r="G8" s="129">
        <v>710000</v>
      </c>
      <c r="H8" s="129">
        <v>430000</v>
      </c>
      <c r="I8" s="129">
        <v>-280000</v>
      </c>
      <c r="J8" s="130" t="s">
        <v>109</v>
      </c>
    </row>
    <row r="9" spans="1:10" ht="13.5" customHeight="1" thickBot="1">
      <c r="A9" s="139" t="s">
        <v>29</v>
      </c>
      <c r="B9" s="140"/>
      <c r="C9" s="140"/>
      <c r="D9" s="140"/>
      <c r="E9" s="140"/>
      <c r="F9" s="140"/>
      <c r="G9" s="140"/>
      <c r="H9" s="141"/>
      <c r="I9" s="48">
        <f>SUM(I7:I8)</f>
        <v>-200000</v>
      </c>
      <c r="J9" s="42"/>
    </row>
    <row r="10" spans="1:10" ht="11.25" customHeight="1">
      <c r="A10" s="17"/>
      <c r="B10" s="71"/>
      <c r="C10" s="71"/>
      <c r="D10" s="71"/>
      <c r="E10" s="71"/>
      <c r="F10" s="71"/>
      <c r="G10" s="71"/>
      <c r="H10" s="71"/>
      <c r="I10" s="33"/>
      <c r="J10" s="19"/>
    </row>
    <row r="11" spans="1:10" ht="18.75" customHeight="1" hidden="1">
      <c r="A11" s="156" t="s">
        <v>34</v>
      </c>
      <c r="B11" s="157"/>
      <c r="C11" s="157"/>
      <c r="D11" s="157"/>
      <c r="E11" s="157"/>
      <c r="F11" s="157"/>
      <c r="G11" s="157"/>
      <c r="H11" s="71"/>
      <c r="I11" s="33"/>
      <c r="J11" s="19"/>
    </row>
    <row r="12" spans="1:10" ht="15" customHeight="1" hidden="1">
      <c r="A12" s="137" t="s">
        <v>49</v>
      </c>
      <c r="B12" s="158"/>
      <c r="C12" s="158"/>
      <c r="D12" s="158"/>
      <c r="E12" s="158"/>
      <c r="F12" s="158"/>
      <c r="G12" s="158"/>
      <c r="H12" s="158"/>
      <c r="I12" s="158"/>
      <c r="J12" s="158"/>
    </row>
    <row r="13" spans="1:10" ht="15" customHeight="1" hidden="1">
      <c r="A13" s="2" t="s">
        <v>0</v>
      </c>
      <c r="B13" s="3" t="s">
        <v>1</v>
      </c>
      <c r="C13" s="3" t="s">
        <v>2</v>
      </c>
      <c r="D13" s="3" t="s">
        <v>7</v>
      </c>
      <c r="E13" s="3" t="s">
        <v>3</v>
      </c>
      <c r="F13" s="3"/>
      <c r="G13" s="20" t="s">
        <v>8</v>
      </c>
      <c r="H13" s="20" t="s">
        <v>27</v>
      </c>
      <c r="I13" s="21" t="s">
        <v>5</v>
      </c>
      <c r="J13" s="34" t="s">
        <v>14</v>
      </c>
    </row>
    <row r="14" spans="1:10" ht="15" customHeight="1" hidden="1">
      <c r="A14" s="8"/>
      <c r="B14" s="4"/>
      <c r="C14" s="4"/>
      <c r="D14" s="4"/>
      <c r="E14" s="4"/>
      <c r="F14" s="4"/>
      <c r="G14" s="22" t="s">
        <v>4</v>
      </c>
      <c r="H14" s="22" t="s">
        <v>15</v>
      </c>
      <c r="I14" s="23" t="s">
        <v>6</v>
      </c>
      <c r="J14" s="5"/>
    </row>
    <row r="15" spans="1:10" ht="15" customHeight="1" hidden="1">
      <c r="A15" s="99">
        <v>231</v>
      </c>
      <c r="B15" s="99">
        <v>800</v>
      </c>
      <c r="C15" s="99">
        <v>3735</v>
      </c>
      <c r="D15" s="99">
        <v>5169</v>
      </c>
      <c r="E15" s="99"/>
      <c r="F15" s="99"/>
      <c r="G15" s="94">
        <v>450000</v>
      </c>
      <c r="H15" s="94">
        <v>434000</v>
      </c>
      <c r="I15" s="94">
        <v>-16000</v>
      </c>
      <c r="J15" s="95"/>
    </row>
    <row r="16" spans="1:10" ht="15" customHeight="1" hidden="1">
      <c r="A16" s="139" t="s">
        <v>33</v>
      </c>
      <c r="B16" s="140"/>
      <c r="C16" s="140"/>
      <c r="D16" s="140"/>
      <c r="E16" s="140"/>
      <c r="F16" s="140"/>
      <c r="G16" s="140"/>
      <c r="H16" s="141"/>
      <c r="I16" s="48">
        <f>SUM(I15:I15)</f>
        <v>-16000</v>
      </c>
      <c r="J16" s="42"/>
    </row>
    <row r="17" spans="1:10" ht="15" customHeight="1" hidden="1">
      <c r="A17" s="17"/>
      <c r="B17" s="71"/>
      <c r="C17" s="71"/>
      <c r="D17" s="71"/>
      <c r="E17" s="71"/>
      <c r="F17" s="71"/>
      <c r="G17" s="71"/>
      <c r="H17" s="71"/>
      <c r="I17" s="33"/>
      <c r="J17" s="19"/>
    </row>
    <row r="18" spans="1:10" ht="15" customHeight="1" hidden="1">
      <c r="A18" s="156" t="s">
        <v>35</v>
      </c>
      <c r="B18" s="157"/>
      <c r="C18" s="157"/>
      <c r="D18" s="157"/>
      <c r="E18" s="157"/>
      <c r="F18" s="157"/>
      <c r="G18" s="157"/>
      <c r="H18" s="71"/>
      <c r="I18" s="33"/>
      <c r="J18" s="19"/>
    </row>
    <row r="19" spans="1:10" ht="15" customHeight="1" hidden="1">
      <c r="A19" s="137" t="s">
        <v>41</v>
      </c>
      <c r="B19" s="158"/>
      <c r="C19" s="158"/>
      <c r="D19" s="158"/>
      <c r="E19" s="158"/>
      <c r="F19" s="158"/>
      <c r="G19" s="158"/>
      <c r="H19" s="158"/>
      <c r="I19" s="158"/>
      <c r="J19" s="158"/>
    </row>
    <row r="20" spans="1:10" ht="15" customHeight="1" hidden="1">
      <c r="A20" s="2" t="s">
        <v>0</v>
      </c>
      <c r="B20" s="3" t="s">
        <v>1</v>
      </c>
      <c r="C20" s="3" t="s">
        <v>2</v>
      </c>
      <c r="D20" s="3" t="s">
        <v>7</v>
      </c>
      <c r="E20" s="3" t="s">
        <v>3</v>
      </c>
      <c r="F20" s="3"/>
      <c r="G20" s="20" t="s">
        <v>8</v>
      </c>
      <c r="H20" s="20" t="s">
        <v>27</v>
      </c>
      <c r="I20" s="21" t="s">
        <v>5</v>
      </c>
      <c r="J20" s="34" t="s">
        <v>14</v>
      </c>
    </row>
    <row r="21" spans="1:10" ht="15" customHeight="1" hidden="1">
      <c r="A21" s="8"/>
      <c r="B21" s="4"/>
      <c r="C21" s="4"/>
      <c r="D21" s="4"/>
      <c r="E21" s="4"/>
      <c r="F21" s="4"/>
      <c r="G21" s="22" t="s">
        <v>4</v>
      </c>
      <c r="H21" s="22" t="s">
        <v>15</v>
      </c>
      <c r="I21" s="23" t="s">
        <v>6</v>
      </c>
      <c r="J21" s="5"/>
    </row>
    <row r="22" spans="1:10" ht="15" customHeight="1" hidden="1">
      <c r="A22" s="93"/>
      <c r="B22" s="93"/>
      <c r="C22" s="93"/>
      <c r="D22" s="93"/>
      <c r="E22" s="93"/>
      <c r="F22" s="93"/>
      <c r="G22" s="106"/>
      <c r="H22" s="106"/>
      <c r="I22" s="107"/>
      <c r="J22" s="108"/>
    </row>
    <row r="23" spans="1:10" ht="15" customHeight="1" hidden="1">
      <c r="A23" s="100">
        <v>231</v>
      </c>
      <c r="B23" s="100">
        <v>800</v>
      </c>
      <c r="C23" s="100">
        <v>3632</v>
      </c>
      <c r="D23" s="100">
        <v>5169</v>
      </c>
      <c r="E23" s="100"/>
      <c r="F23" s="100"/>
      <c r="G23" s="97">
        <v>150000</v>
      </c>
      <c r="H23" s="97">
        <v>0</v>
      </c>
      <c r="I23" s="97">
        <v>0</v>
      </c>
      <c r="J23" s="98" t="s">
        <v>42</v>
      </c>
    </row>
    <row r="24" spans="1:10" ht="15" customHeight="1" hidden="1">
      <c r="A24" s="139" t="s">
        <v>33</v>
      </c>
      <c r="B24" s="140"/>
      <c r="C24" s="140"/>
      <c r="D24" s="140"/>
      <c r="E24" s="140"/>
      <c r="F24" s="140"/>
      <c r="G24" s="140"/>
      <c r="H24" s="141"/>
      <c r="I24" s="48">
        <f>SUM(I23:I23)</f>
        <v>0</v>
      </c>
      <c r="J24" s="42"/>
    </row>
    <row r="25" spans="1:10" ht="17.25" customHeight="1" hidden="1">
      <c r="A25" s="17"/>
      <c r="B25" s="71"/>
      <c r="C25" s="71"/>
      <c r="D25" s="71"/>
      <c r="E25" s="71"/>
      <c r="F25" s="71"/>
      <c r="G25" s="71"/>
      <c r="H25" s="71"/>
      <c r="I25" s="33"/>
      <c r="J25" s="19"/>
    </row>
    <row r="26" spans="1:10" ht="15.75" customHeight="1" hidden="1">
      <c r="A26" s="156" t="s">
        <v>36</v>
      </c>
      <c r="B26" s="157"/>
      <c r="C26" s="157"/>
      <c r="D26" s="157"/>
      <c r="E26" s="157"/>
      <c r="F26" s="157"/>
      <c r="G26" s="157"/>
      <c r="H26" s="71"/>
      <c r="I26" s="33"/>
      <c r="J26" s="19"/>
    </row>
    <row r="27" spans="1:10" ht="13.5" customHeight="1" hidden="1">
      <c r="A27" s="137" t="s">
        <v>43</v>
      </c>
      <c r="B27" s="158"/>
      <c r="C27" s="158"/>
      <c r="D27" s="158"/>
      <c r="E27" s="158"/>
      <c r="F27" s="158"/>
      <c r="G27" s="158"/>
      <c r="H27" s="158"/>
      <c r="I27" s="158"/>
      <c r="J27" s="158"/>
    </row>
    <row r="28" spans="1:10" ht="13.5" customHeight="1" hidden="1">
      <c r="A28" s="2" t="s">
        <v>0</v>
      </c>
      <c r="B28" s="3" t="s">
        <v>1</v>
      </c>
      <c r="C28" s="3" t="s">
        <v>2</v>
      </c>
      <c r="D28" s="3" t="s">
        <v>7</v>
      </c>
      <c r="E28" s="3" t="s">
        <v>3</v>
      </c>
      <c r="F28" s="3"/>
      <c r="G28" s="20" t="s">
        <v>8</v>
      </c>
      <c r="H28" s="20" t="s">
        <v>27</v>
      </c>
      <c r="I28" s="21" t="s">
        <v>5</v>
      </c>
      <c r="J28" s="34" t="s">
        <v>14</v>
      </c>
    </row>
    <row r="29" spans="1:10" ht="13.5" customHeight="1" hidden="1">
      <c r="A29" s="8"/>
      <c r="B29" s="4"/>
      <c r="C29" s="4"/>
      <c r="D29" s="4"/>
      <c r="E29" s="4"/>
      <c r="F29" s="4"/>
      <c r="G29" s="22" t="s">
        <v>4</v>
      </c>
      <c r="H29" s="22" t="s">
        <v>15</v>
      </c>
      <c r="I29" s="23" t="s">
        <v>6</v>
      </c>
      <c r="J29" s="5"/>
    </row>
    <row r="30" spans="1:10" ht="13.5" customHeight="1" hidden="1">
      <c r="A30" s="99">
        <v>231</v>
      </c>
      <c r="B30" s="99">
        <v>800</v>
      </c>
      <c r="C30" s="99">
        <v>5512</v>
      </c>
      <c r="D30" s="99">
        <v>5132</v>
      </c>
      <c r="E30" s="93"/>
      <c r="F30" s="93"/>
      <c r="G30" s="94">
        <v>0</v>
      </c>
      <c r="H30" s="94">
        <v>7000</v>
      </c>
      <c r="I30" s="94">
        <v>7000</v>
      </c>
      <c r="J30" s="95" t="s">
        <v>44</v>
      </c>
    </row>
    <row r="31" spans="1:10" ht="14.25" customHeight="1" hidden="1">
      <c r="A31" s="139" t="s">
        <v>29</v>
      </c>
      <c r="B31" s="140"/>
      <c r="C31" s="140"/>
      <c r="D31" s="140"/>
      <c r="E31" s="140"/>
      <c r="F31" s="140"/>
      <c r="G31" s="140"/>
      <c r="H31" s="141"/>
      <c r="I31" s="48">
        <f>SUM(I30:I30)</f>
        <v>7000</v>
      </c>
      <c r="J31" s="42"/>
    </row>
    <row r="32" spans="1:10" ht="14.25" customHeight="1" hidden="1">
      <c r="A32" s="17"/>
      <c r="B32" s="71"/>
      <c r="C32" s="71"/>
      <c r="D32" s="71"/>
      <c r="E32" s="71"/>
      <c r="F32" s="71"/>
      <c r="G32" s="71"/>
      <c r="H32" s="71"/>
      <c r="I32" s="33"/>
      <c r="J32" s="19"/>
    </row>
    <row r="33" spans="1:10" ht="14.25" customHeight="1" hidden="1">
      <c r="A33" s="156" t="s">
        <v>37</v>
      </c>
      <c r="B33" s="157"/>
      <c r="C33" s="157"/>
      <c r="D33" s="157"/>
      <c r="E33" s="157"/>
      <c r="F33" s="157"/>
      <c r="G33" s="157"/>
      <c r="H33" s="71"/>
      <c r="I33" s="33"/>
      <c r="J33" s="19"/>
    </row>
    <row r="34" spans="1:10" ht="14.25" customHeight="1" hidden="1">
      <c r="A34" s="137" t="s">
        <v>46</v>
      </c>
      <c r="B34" s="158"/>
      <c r="C34" s="158"/>
      <c r="D34" s="158"/>
      <c r="E34" s="158"/>
      <c r="F34" s="158"/>
      <c r="G34" s="158"/>
      <c r="H34" s="158"/>
      <c r="I34" s="158"/>
      <c r="J34" s="158"/>
    </row>
    <row r="35" spans="1:10" ht="14.25" customHeight="1" hidden="1">
      <c r="A35" s="2" t="s">
        <v>0</v>
      </c>
      <c r="B35" s="3" t="s">
        <v>1</v>
      </c>
      <c r="C35" s="3" t="s">
        <v>2</v>
      </c>
      <c r="D35" s="3" t="s">
        <v>7</v>
      </c>
      <c r="E35" s="3" t="s">
        <v>3</v>
      </c>
      <c r="F35" s="3"/>
      <c r="G35" s="20" t="s">
        <v>8</v>
      </c>
      <c r="H35" s="20" t="s">
        <v>27</v>
      </c>
      <c r="I35" s="21" t="s">
        <v>5</v>
      </c>
      <c r="J35" s="34" t="s">
        <v>14</v>
      </c>
    </row>
    <row r="36" spans="1:10" ht="14.25" customHeight="1" hidden="1">
      <c r="A36" s="8"/>
      <c r="B36" s="4"/>
      <c r="C36" s="4"/>
      <c r="D36" s="4"/>
      <c r="E36" s="4"/>
      <c r="F36" s="4"/>
      <c r="G36" s="22" t="s">
        <v>4</v>
      </c>
      <c r="H36" s="22" t="s">
        <v>15</v>
      </c>
      <c r="I36" s="23" t="s">
        <v>6</v>
      </c>
      <c r="J36" s="5"/>
    </row>
    <row r="37" spans="1:10" ht="14.25" customHeight="1" hidden="1">
      <c r="A37" s="99">
        <v>231</v>
      </c>
      <c r="B37" s="99">
        <v>800</v>
      </c>
      <c r="C37" s="99">
        <v>6114</v>
      </c>
      <c r="D37" s="99"/>
      <c r="E37" s="99">
        <v>98071</v>
      </c>
      <c r="F37" s="99"/>
      <c r="G37" s="94">
        <v>60000</v>
      </c>
      <c r="H37" s="94">
        <v>46000</v>
      </c>
      <c r="I37" s="94">
        <v>-14000</v>
      </c>
      <c r="J37" s="95" t="s">
        <v>47</v>
      </c>
    </row>
    <row r="38" spans="1:10" ht="14.25" customHeight="1" hidden="1">
      <c r="A38" s="100">
        <v>231</v>
      </c>
      <c r="B38" s="100">
        <v>800</v>
      </c>
      <c r="C38" s="100">
        <v>6117</v>
      </c>
      <c r="D38" s="100"/>
      <c r="E38" s="96"/>
      <c r="F38" s="96"/>
      <c r="G38" s="97">
        <v>0</v>
      </c>
      <c r="H38" s="97">
        <v>50000</v>
      </c>
      <c r="I38" s="97">
        <v>50000</v>
      </c>
      <c r="J38" s="98" t="s">
        <v>48</v>
      </c>
    </row>
    <row r="39" spans="1:10" ht="14.25" customHeight="1" hidden="1">
      <c r="A39" s="139" t="s">
        <v>29</v>
      </c>
      <c r="B39" s="140"/>
      <c r="C39" s="140"/>
      <c r="D39" s="140"/>
      <c r="E39" s="140"/>
      <c r="F39" s="140"/>
      <c r="G39" s="140"/>
      <c r="H39" s="141"/>
      <c r="I39" s="48">
        <f>SUM(I38:I38)</f>
        <v>50000</v>
      </c>
      <c r="J39" s="42"/>
    </row>
    <row r="40" spans="1:10" ht="14.25" customHeight="1" hidden="1">
      <c r="A40" s="17"/>
      <c r="B40" s="71"/>
      <c r="C40" s="71"/>
      <c r="D40" s="71"/>
      <c r="E40" s="71"/>
      <c r="F40" s="71"/>
      <c r="G40" s="71"/>
      <c r="H40" s="71"/>
      <c r="I40" s="33"/>
      <c r="J40" s="19"/>
    </row>
    <row r="41" spans="1:10" ht="14.25" customHeight="1" hidden="1">
      <c r="A41" s="156" t="s">
        <v>38</v>
      </c>
      <c r="B41" s="156"/>
      <c r="C41" s="156"/>
      <c r="D41" s="156"/>
      <c r="E41" s="156"/>
      <c r="F41" s="156"/>
      <c r="G41" s="156"/>
      <c r="H41" s="71"/>
      <c r="I41" s="33"/>
      <c r="J41" s="19"/>
    </row>
    <row r="42" spans="1:10" ht="14.25" customHeight="1" hidden="1">
      <c r="A42" s="137" t="s">
        <v>45</v>
      </c>
      <c r="B42" s="137"/>
      <c r="C42" s="137"/>
      <c r="D42" s="137"/>
      <c r="E42" s="137"/>
      <c r="F42" s="137"/>
      <c r="G42" s="137"/>
      <c r="H42" s="137"/>
      <c r="I42" s="137"/>
      <c r="J42" s="137"/>
    </row>
    <row r="43" spans="1:10" ht="14.25" customHeight="1" hidden="1">
      <c r="A43" s="2" t="s">
        <v>0</v>
      </c>
      <c r="B43" s="3" t="s">
        <v>1</v>
      </c>
      <c r="C43" s="3" t="s">
        <v>2</v>
      </c>
      <c r="D43" s="3" t="s">
        <v>7</v>
      </c>
      <c r="E43" s="3" t="s">
        <v>3</v>
      </c>
      <c r="F43" s="3"/>
      <c r="G43" s="20" t="s">
        <v>8</v>
      </c>
      <c r="H43" s="20" t="s">
        <v>27</v>
      </c>
      <c r="I43" s="21" t="s">
        <v>5</v>
      </c>
      <c r="J43" s="34" t="s">
        <v>14</v>
      </c>
    </row>
    <row r="44" spans="1:10" ht="14.25" customHeight="1" hidden="1">
      <c r="A44" s="8"/>
      <c r="B44" s="4"/>
      <c r="C44" s="4"/>
      <c r="D44" s="4"/>
      <c r="E44" s="4"/>
      <c r="F44" s="4"/>
      <c r="G44" s="22" t="s">
        <v>4</v>
      </c>
      <c r="H44" s="22" t="s">
        <v>15</v>
      </c>
      <c r="I44" s="23" t="s">
        <v>6</v>
      </c>
      <c r="J44" s="5"/>
    </row>
    <row r="45" spans="1:10" ht="14.25" customHeight="1">
      <c r="A45" s="156" t="s">
        <v>38</v>
      </c>
      <c r="B45" s="157"/>
      <c r="C45" s="157"/>
      <c r="D45" s="157"/>
      <c r="E45" s="157"/>
      <c r="F45" s="157"/>
      <c r="G45" s="157"/>
      <c r="H45" s="71"/>
      <c r="I45" s="33"/>
      <c r="J45" s="19"/>
    </row>
    <row r="46" spans="1:10" ht="14.25" customHeight="1" thickBot="1">
      <c r="A46" s="137" t="s">
        <v>112</v>
      </c>
      <c r="B46" s="158"/>
      <c r="C46" s="158"/>
      <c r="D46" s="158"/>
      <c r="E46" s="158"/>
      <c r="F46" s="158"/>
      <c r="G46" s="158"/>
      <c r="H46" s="158"/>
      <c r="I46" s="158"/>
      <c r="J46" s="158"/>
    </row>
    <row r="47" spans="1:10" ht="14.25" customHeight="1">
      <c r="A47" s="2" t="s">
        <v>0</v>
      </c>
      <c r="B47" s="3" t="s">
        <v>1</v>
      </c>
      <c r="C47" s="3" t="s">
        <v>2</v>
      </c>
      <c r="D47" s="3" t="s">
        <v>7</v>
      </c>
      <c r="E47" s="3" t="s">
        <v>3</v>
      </c>
      <c r="F47" s="3" t="s">
        <v>13</v>
      </c>
      <c r="G47" s="20" t="s">
        <v>55</v>
      </c>
      <c r="H47" s="20" t="s">
        <v>51</v>
      </c>
      <c r="I47" s="21" t="s">
        <v>5</v>
      </c>
      <c r="J47" s="34" t="s">
        <v>14</v>
      </c>
    </row>
    <row r="48" spans="1:10" ht="14.25" customHeight="1" thickBot="1">
      <c r="A48" s="8"/>
      <c r="B48" s="4"/>
      <c r="C48" s="4"/>
      <c r="D48" s="4"/>
      <c r="E48" s="4"/>
      <c r="F48" s="4"/>
      <c r="G48" s="22" t="s">
        <v>20</v>
      </c>
      <c r="H48" s="22" t="s">
        <v>15</v>
      </c>
      <c r="I48" s="23" t="s">
        <v>6</v>
      </c>
      <c r="J48" s="5"/>
    </row>
    <row r="49" spans="1:10" ht="14.25" customHeight="1">
      <c r="A49" s="128">
        <v>231</v>
      </c>
      <c r="B49" s="128">
        <v>800</v>
      </c>
      <c r="C49" s="128">
        <v>3613</v>
      </c>
      <c r="D49" s="128">
        <v>5137</v>
      </c>
      <c r="E49" s="128"/>
      <c r="F49" s="128"/>
      <c r="G49" s="129">
        <v>10000</v>
      </c>
      <c r="H49" s="129">
        <v>19000</v>
      </c>
      <c r="I49" s="129">
        <v>9000</v>
      </c>
      <c r="J49" s="130" t="s">
        <v>139</v>
      </c>
    </row>
    <row r="50" spans="1:10" ht="14.25" customHeight="1">
      <c r="A50" s="128">
        <v>231</v>
      </c>
      <c r="B50" s="128">
        <v>800</v>
      </c>
      <c r="C50" s="128">
        <v>3613</v>
      </c>
      <c r="D50" s="128">
        <v>5139</v>
      </c>
      <c r="E50" s="128"/>
      <c r="F50" s="128"/>
      <c r="G50" s="129">
        <v>0</v>
      </c>
      <c r="H50" s="129">
        <v>5000</v>
      </c>
      <c r="I50" s="129">
        <v>5000</v>
      </c>
      <c r="J50" s="130" t="s">
        <v>57</v>
      </c>
    </row>
    <row r="51" spans="1:10" ht="14.25" customHeight="1">
      <c r="A51" s="128">
        <v>231</v>
      </c>
      <c r="B51" s="128">
        <v>800</v>
      </c>
      <c r="C51" s="128">
        <v>3613</v>
      </c>
      <c r="D51" s="128">
        <v>5159</v>
      </c>
      <c r="E51" s="128"/>
      <c r="F51" s="128">
        <v>590</v>
      </c>
      <c r="G51" s="129">
        <v>170000</v>
      </c>
      <c r="H51" s="129">
        <v>245000</v>
      </c>
      <c r="I51" s="129">
        <v>75000</v>
      </c>
      <c r="J51" s="130" t="s">
        <v>151</v>
      </c>
    </row>
    <row r="52" spans="1:10" ht="14.25" customHeight="1">
      <c r="A52" s="128">
        <v>236</v>
      </c>
      <c r="B52" s="128">
        <v>120</v>
      </c>
      <c r="C52" s="128">
        <v>3612</v>
      </c>
      <c r="D52" s="128">
        <v>5171</v>
      </c>
      <c r="E52" s="128"/>
      <c r="F52" s="128">
        <v>590</v>
      </c>
      <c r="G52" s="129">
        <v>1050000</v>
      </c>
      <c r="H52" s="129">
        <v>1250000</v>
      </c>
      <c r="I52" s="129">
        <v>200000</v>
      </c>
      <c r="J52" s="130" t="s">
        <v>137</v>
      </c>
    </row>
    <row r="53" spans="1:10" ht="14.25" customHeight="1" thickBot="1">
      <c r="A53" s="128">
        <v>236</v>
      </c>
      <c r="B53" s="128">
        <v>120</v>
      </c>
      <c r="C53" s="128">
        <v>3612</v>
      </c>
      <c r="D53" s="128">
        <v>5171</v>
      </c>
      <c r="E53" s="128"/>
      <c r="F53" s="128">
        <v>534</v>
      </c>
      <c r="G53" s="129">
        <v>180000</v>
      </c>
      <c r="H53" s="129">
        <v>700000</v>
      </c>
      <c r="I53" s="129">
        <v>520000</v>
      </c>
      <c r="J53" s="130" t="s">
        <v>138</v>
      </c>
    </row>
    <row r="54" spans="1:10" ht="14.25" customHeight="1" thickBot="1">
      <c r="A54" s="139" t="s">
        <v>29</v>
      </c>
      <c r="B54" s="140"/>
      <c r="C54" s="140"/>
      <c r="D54" s="140"/>
      <c r="E54" s="140"/>
      <c r="F54" s="140"/>
      <c r="G54" s="140"/>
      <c r="H54" s="141"/>
      <c r="I54" s="48">
        <f>SUM(I49:I53)</f>
        <v>809000</v>
      </c>
      <c r="J54" s="42"/>
    </row>
    <row r="55" spans="1:10" ht="8.25" customHeight="1">
      <c r="A55" s="120"/>
      <c r="B55" s="17"/>
      <c r="C55" s="17"/>
      <c r="D55" s="17"/>
      <c r="E55" s="17"/>
      <c r="F55" s="17"/>
      <c r="G55" s="121"/>
      <c r="H55" s="121"/>
      <c r="I55" s="122"/>
      <c r="J55" s="134"/>
    </row>
    <row r="56" spans="1:10" ht="13.5" customHeight="1">
      <c r="A56" s="156" t="s">
        <v>52</v>
      </c>
      <c r="B56" s="157"/>
      <c r="C56" s="157"/>
      <c r="D56" s="157"/>
      <c r="E56" s="157"/>
      <c r="F56" s="157"/>
      <c r="G56" s="157"/>
      <c r="H56" s="71"/>
      <c r="I56" s="33"/>
      <c r="J56" s="19"/>
    </row>
    <row r="57" spans="1:10" ht="13.5" customHeight="1" thickBot="1">
      <c r="A57" s="137" t="s">
        <v>113</v>
      </c>
      <c r="B57" s="158"/>
      <c r="C57" s="158"/>
      <c r="D57" s="158"/>
      <c r="E57" s="158"/>
      <c r="F57" s="158"/>
      <c r="G57" s="158"/>
      <c r="H57" s="158"/>
      <c r="I57" s="158"/>
      <c r="J57" s="158"/>
    </row>
    <row r="58" spans="1:10" ht="13.5" customHeight="1">
      <c r="A58" s="2" t="s">
        <v>0</v>
      </c>
      <c r="B58" s="3" t="s">
        <v>1</v>
      </c>
      <c r="C58" s="3" t="s">
        <v>2</v>
      </c>
      <c r="D58" s="3" t="s">
        <v>7</v>
      </c>
      <c r="E58" s="3" t="s">
        <v>3</v>
      </c>
      <c r="F58" s="3" t="s">
        <v>13</v>
      </c>
      <c r="G58" s="20" t="s">
        <v>55</v>
      </c>
      <c r="H58" s="20" t="s">
        <v>51</v>
      </c>
      <c r="I58" s="21" t="s">
        <v>5</v>
      </c>
      <c r="J58" s="34" t="s">
        <v>14</v>
      </c>
    </row>
    <row r="59" spans="1:10" ht="13.5" customHeight="1" thickBot="1">
      <c r="A59" s="8"/>
      <c r="B59" s="4"/>
      <c r="C59" s="4"/>
      <c r="D59" s="4"/>
      <c r="E59" s="4"/>
      <c r="F59" s="4"/>
      <c r="G59" s="22" t="s">
        <v>20</v>
      </c>
      <c r="H59" s="22" t="s">
        <v>15</v>
      </c>
      <c r="I59" s="23" t="s">
        <v>6</v>
      </c>
      <c r="J59" s="5"/>
    </row>
    <row r="60" spans="1:10" ht="13.5" customHeight="1" thickBot="1">
      <c r="A60" s="128">
        <v>231</v>
      </c>
      <c r="B60" s="128">
        <v>800</v>
      </c>
      <c r="C60" s="128">
        <v>3633</v>
      </c>
      <c r="D60" s="128">
        <v>6121</v>
      </c>
      <c r="E60" s="128"/>
      <c r="F60" s="128"/>
      <c r="G60" s="129">
        <v>500000</v>
      </c>
      <c r="H60" s="129">
        <v>350000</v>
      </c>
      <c r="I60" s="129">
        <v>-150000</v>
      </c>
      <c r="J60" s="130" t="s">
        <v>114</v>
      </c>
    </row>
    <row r="61" spans="1:10" ht="13.5" customHeight="1" thickBot="1">
      <c r="A61" s="139" t="s">
        <v>29</v>
      </c>
      <c r="B61" s="140"/>
      <c r="C61" s="140"/>
      <c r="D61" s="140"/>
      <c r="E61" s="140"/>
      <c r="F61" s="140"/>
      <c r="G61" s="140"/>
      <c r="H61" s="141"/>
      <c r="I61" s="48">
        <v>-150000</v>
      </c>
      <c r="J61" s="42"/>
    </row>
    <row r="62" spans="1:10" ht="8.25" customHeight="1">
      <c r="A62" s="17"/>
      <c r="B62" s="17"/>
      <c r="C62" s="17"/>
      <c r="D62" s="17"/>
      <c r="E62" s="17"/>
      <c r="F62" s="17"/>
      <c r="G62" s="121"/>
      <c r="H62" s="121"/>
      <c r="I62" s="122"/>
      <c r="J62" s="133"/>
    </row>
    <row r="63" spans="1:10" ht="14.25" customHeight="1">
      <c r="A63" s="156" t="s">
        <v>53</v>
      </c>
      <c r="B63" s="157"/>
      <c r="C63" s="157"/>
      <c r="D63" s="157"/>
      <c r="E63" s="157"/>
      <c r="F63" s="157"/>
      <c r="G63" s="157"/>
      <c r="H63" s="71"/>
      <c r="I63" s="33"/>
      <c r="J63" s="19"/>
    </row>
    <row r="64" spans="1:10" ht="14.25" customHeight="1" thickBot="1">
      <c r="A64" s="137" t="s">
        <v>115</v>
      </c>
      <c r="B64" s="158"/>
      <c r="C64" s="158"/>
      <c r="D64" s="158"/>
      <c r="E64" s="158"/>
      <c r="F64" s="158"/>
      <c r="G64" s="158"/>
      <c r="H64" s="158"/>
      <c r="I64" s="158"/>
      <c r="J64" s="158"/>
    </row>
    <row r="65" spans="1:10" ht="14.25" customHeight="1">
      <c r="A65" s="2" t="s">
        <v>0</v>
      </c>
      <c r="B65" s="3" t="s">
        <v>1</v>
      </c>
      <c r="C65" s="3" t="s">
        <v>2</v>
      </c>
      <c r="D65" s="3" t="s">
        <v>7</v>
      </c>
      <c r="E65" s="3" t="s">
        <v>3</v>
      </c>
      <c r="F65" s="3" t="s">
        <v>13</v>
      </c>
      <c r="G65" s="20" t="s">
        <v>55</v>
      </c>
      <c r="H65" s="20" t="s">
        <v>51</v>
      </c>
      <c r="I65" s="21" t="s">
        <v>5</v>
      </c>
      <c r="J65" s="34" t="s">
        <v>14</v>
      </c>
    </row>
    <row r="66" spans="1:10" ht="14.25" customHeight="1" thickBot="1">
      <c r="A66" s="8"/>
      <c r="B66" s="4"/>
      <c r="C66" s="4"/>
      <c r="D66" s="4"/>
      <c r="E66" s="4"/>
      <c r="F66" s="4"/>
      <c r="G66" s="22" t="s">
        <v>20</v>
      </c>
      <c r="H66" s="22" t="s">
        <v>15</v>
      </c>
      <c r="I66" s="23" t="s">
        <v>6</v>
      </c>
      <c r="J66" s="5"/>
    </row>
    <row r="67" spans="1:10" ht="14.25" customHeight="1">
      <c r="A67" s="128">
        <v>231</v>
      </c>
      <c r="B67" s="128">
        <v>800</v>
      </c>
      <c r="C67" s="128">
        <v>3639</v>
      </c>
      <c r="D67" s="128">
        <v>5011</v>
      </c>
      <c r="E67" s="128">
        <v>13101</v>
      </c>
      <c r="F67" s="128"/>
      <c r="G67" s="129">
        <v>2620000</v>
      </c>
      <c r="H67" s="129">
        <v>3332000</v>
      </c>
      <c r="I67" s="129">
        <v>712000</v>
      </c>
      <c r="J67" s="130" t="s">
        <v>116</v>
      </c>
    </row>
    <row r="68" spans="1:10" ht="14.25" customHeight="1">
      <c r="A68" s="128">
        <v>231</v>
      </c>
      <c r="B68" s="128">
        <v>800</v>
      </c>
      <c r="C68" s="128">
        <v>3639</v>
      </c>
      <c r="D68" s="128">
        <v>5031</v>
      </c>
      <c r="E68" s="128">
        <v>13101</v>
      </c>
      <c r="F68" s="128"/>
      <c r="G68" s="129">
        <v>655000</v>
      </c>
      <c r="H68" s="129">
        <v>833000</v>
      </c>
      <c r="I68" s="129">
        <v>178000</v>
      </c>
      <c r="J68" s="130" t="s">
        <v>117</v>
      </c>
    </row>
    <row r="69" spans="1:10" ht="14.25" customHeight="1">
      <c r="A69" s="128">
        <v>231</v>
      </c>
      <c r="B69" s="128">
        <v>800</v>
      </c>
      <c r="C69" s="128">
        <v>3639</v>
      </c>
      <c r="D69" s="128">
        <v>5032</v>
      </c>
      <c r="E69" s="128">
        <v>13101</v>
      </c>
      <c r="F69" s="128"/>
      <c r="G69" s="129">
        <v>235000</v>
      </c>
      <c r="H69" s="129">
        <v>299000</v>
      </c>
      <c r="I69" s="129">
        <v>64000</v>
      </c>
      <c r="J69" s="130" t="s">
        <v>117</v>
      </c>
    </row>
    <row r="70" spans="1:10" ht="14.25" customHeight="1">
      <c r="A70" s="128">
        <v>231</v>
      </c>
      <c r="B70" s="128">
        <v>800</v>
      </c>
      <c r="C70" s="128">
        <v>3639</v>
      </c>
      <c r="D70" s="128">
        <v>5137</v>
      </c>
      <c r="E70" s="128"/>
      <c r="F70" s="128"/>
      <c r="G70" s="129">
        <v>20000</v>
      </c>
      <c r="H70" s="129">
        <v>91000</v>
      </c>
      <c r="I70" s="129">
        <v>71000</v>
      </c>
      <c r="J70" s="130" t="s">
        <v>118</v>
      </c>
    </row>
    <row r="71" spans="1:10" ht="14.25" customHeight="1" thickBot="1">
      <c r="A71" s="128">
        <v>231</v>
      </c>
      <c r="B71" s="128">
        <v>800</v>
      </c>
      <c r="C71" s="128">
        <v>3639</v>
      </c>
      <c r="D71" s="128">
        <v>6121</v>
      </c>
      <c r="E71" s="128"/>
      <c r="F71" s="128"/>
      <c r="G71" s="129">
        <v>0</v>
      </c>
      <c r="H71" s="129">
        <v>964000</v>
      </c>
      <c r="I71" s="129">
        <v>964000</v>
      </c>
      <c r="J71" s="130" t="s">
        <v>119</v>
      </c>
    </row>
    <row r="72" spans="1:10" ht="14.25" customHeight="1" thickBot="1">
      <c r="A72" s="139" t="s">
        <v>29</v>
      </c>
      <c r="B72" s="140"/>
      <c r="C72" s="140"/>
      <c r="D72" s="140"/>
      <c r="E72" s="140"/>
      <c r="F72" s="140"/>
      <c r="G72" s="140"/>
      <c r="H72" s="141"/>
      <c r="I72" s="48">
        <f>SUM(I67:I71)</f>
        <v>1989000</v>
      </c>
      <c r="J72" s="42"/>
    </row>
    <row r="73" spans="1:10" ht="8.25" customHeight="1">
      <c r="A73" s="101"/>
      <c r="B73" s="101"/>
      <c r="C73" s="101"/>
      <c r="D73" s="101"/>
      <c r="E73" s="101"/>
      <c r="F73" s="101"/>
      <c r="G73" s="109"/>
      <c r="H73" s="109"/>
      <c r="I73" s="109"/>
      <c r="J73" s="110"/>
    </row>
    <row r="74" spans="1:10" ht="18" customHeight="1">
      <c r="A74" s="156" t="s">
        <v>54</v>
      </c>
      <c r="B74" s="157"/>
      <c r="C74" s="157"/>
      <c r="D74" s="157"/>
      <c r="E74" s="157"/>
      <c r="F74" s="157"/>
      <c r="G74" s="157"/>
      <c r="H74" s="71"/>
      <c r="I74" s="33"/>
      <c r="J74" s="19"/>
    </row>
    <row r="75" spans="1:10" ht="13.5" customHeight="1" thickBot="1">
      <c r="A75" s="137" t="s">
        <v>141</v>
      </c>
      <c r="B75" s="158"/>
      <c r="C75" s="158"/>
      <c r="D75" s="158"/>
      <c r="E75" s="158"/>
      <c r="F75" s="158"/>
      <c r="G75" s="158"/>
      <c r="H75" s="158"/>
      <c r="I75" s="158"/>
      <c r="J75" s="158"/>
    </row>
    <row r="76" spans="1:10" ht="13.5" customHeight="1">
      <c r="A76" s="2" t="s">
        <v>0</v>
      </c>
      <c r="B76" s="3" t="s">
        <v>1</v>
      </c>
      <c r="C76" s="3" t="s">
        <v>2</v>
      </c>
      <c r="D76" s="3" t="s">
        <v>7</v>
      </c>
      <c r="E76" s="3" t="s">
        <v>3</v>
      </c>
      <c r="F76" s="3" t="s">
        <v>13</v>
      </c>
      <c r="G76" s="20" t="s">
        <v>55</v>
      </c>
      <c r="H76" s="20" t="s">
        <v>51</v>
      </c>
      <c r="I76" s="21" t="s">
        <v>5</v>
      </c>
      <c r="J76" s="34" t="s">
        <v>14</v>
      </c>
    </row>
    <row r="77" spans="1:10" ht="13.5" customHeight="1" thickBot="1">
      <c r="A77" s="8"/>
      <c r="B77" s="4"/>
      <c r="C77" s="4"/>
      <c r="D77" s="4"/>
      <c r="E77" s="4"/>
      <c r="F77" s="4"/>
      <c r="G77" s="22" t="s">
        <v>20</v>
      </c>
      <c r="H77" s="22" t="s">
        <v>15</v>
      </c>
      <c r="I77" s="23" t="s">
        <v>6</v>
      </c>
      <c r="J77" s="5"/>
    </row>
    <row r="78" spans="1:10" ht="13.5" customHeight="1">
      <c r="A78" s="128">
        <v>231</v>
      </c>
      <c r="B78" s="128">
        <v>800</v>
      </c>
      <c r="C78" s="128">
        <v>4351</v>
      </c>
      <c r="D78" s="128">
        <v>5199</v>
      </c>
      <c r="E78" s="128"/>
      <c r="F78" s="128">
        <v>1</v>
      </c>
      <c r="G78" s="129">
        <v>110000</v>
      </c>
      <c r="H78" s="129">
        <v>9000</v>
      </c>
      <c r="I78" s="129">
        <v>-20000</v>
      </c>
      <c r="J78" s="130" t="s">
        <v>120</v>
      </c>
    </row>
    <row r="79" spans="1:10" ht="13.5" customHeight="1">
      <c r="A79" s="128">
        <v>231</v>
      </c>
      <c r="B79" s="128">
        <v>800</v>
      </c>
      <c r="C79" s="128">
        <v>4351</v>
      </c>
      <c r="D79" s="128">
        <v>5199</v>
      </c>
      <c r="E79" s="128"/>
      <c r="F79" s="128">
        <v>2</v>
      </c>
      <c r="G79" s="129">
        <v>55000</v>
      </c>
      <c r="H79" s="129">
        <v>75000</v>
      </c>
      <c r="I79" s="129">
        <v>20000</v>
      </c>
      <c r="J79" s="130" t="s">
        <v>120</v>
      </c>
    </row>
    <row r="80" spans="1:10" ht="13.5" customHeight="1" thickBot="1">
      <c r="A80" s="128">
        <v>231</v>
      </c>
      <c r="B80" s="128">
        <v>800</v>
      </c>
      <c r="C80" s="128">
        <v>4351</v>
      </c>
      <c r="D80" s="128">
        <v>5199</v>
      </c>
      <c r="E80" s="128"/>
      <c r="F80" s="128">
        <v>3</v>
      </c>
      <c r="G80" s="129">
        <v>260000</v>
      </c>
      <c r="H80" s="129">
        <v>130000</v>
      </c>
      <c r="I80" s="129">
        <v>-130000</v>
      </c>
      <c r="J80" s="130" t="s">
        <v>120</v>
      </c>
    </row>
    <row r="81" spans="1:10" ht="13.5" customHeight="1" thickBot="1">
      <c r="A81" s="139" t="s">
        <v>29</v>
      </c>
      <c r="B81" s="140"/>
      <c r="C81" s="140"/>
      <c r="D81" s="140"/>
      <c r="E81" s="140"/>
      <c r="F81" s="140"/>
      <c r="G81" s="140"/>
      <c r="H81" s="141"/>
      <c r="I81" s="48">
        <f>SUM(I78:I80)</f>
        <v>-130000</v>
      </c>
      <c r="J81" s="42"/>
    </row>
    <row r="82" spans="1:10" ht="6" customHeight="1">
      <c r="A82" s="17"/>
      <c r="B82" s="71"/>
      <c r="C82" s="71"/>
      <c r="D82" s="71"/>
      <c r="E82" s="71"/>
      <c r="F82" s="71"/>
      <c r="G82" s="71"/>
      <c r="H82" s="71"/>
      <c r="I82" s="131"/>
      <c r="J82" s="19"/>
    </row>
    <row r="83" spans="1:10" ht="16.5" customHeight="1">
      <c r="A83" s="156" t="s">
        <v>56</v>
      </c>
      <c r="B83" s="157"/>
      <c r="C83" s="157"/>
      <c r="D83" s="157"/>
      <c r="E83" s="157"/>
      <c r="F83" s="157"/>
      <c r="G83" s="157"/>
      <c r="H83" s="71"/>
      <c r="I83" s="33"/>
      <c r="J83" s="19"/>
    </row>
    <row r="84" spans="1:10" ht="13.5" customHeight="1" thickBot="1">
      <c r="A84" s="137" t="s">
        <v>153</v>
      </c>
      <c r="B84" s="158"/>
      <c r="C84" s="158"/>
      <c r="D84" s="158"/>
      <c r="E84" s="158"/>
      <c r="F84" s="158"/>
      <c r="G84" s="158"/>
      <c r="H84" s="158"/>
      <c r="I84" s="158"/>
      <c r="J84" s="158"/>
    </row>
    <row r="85" spans="1:10" ht="13.5" customHeight="1">
      <c r="A85" s="2" t="s">
        <v>0</v>
      </c>
      <c r="B85" s="3" t="s">
        <v>1</v>
      </c>
      <c r="C85" s="3" t="s">
        <v>2</v>
      </c>
      <c r="D85" s="3" t="s">
        <v>7</v>
      </c>
      <c r="E85" s="3" t="s">
        <v>3</v>
      </c>
      <c r="F85" s="3" t="s">
        <v>13</v>
      </c>
      <c r="G85" s="20" t="s">
        <v>55</v>
      </c>
      <c r="H85" s="20" t="s">
        <v>51</v>
      </c>
      <c r="I85" s="21" t="s">
        <v>5</v>
      </c>
      <c r="J85" s="34" t="s">
        <v>14</v>
      </c>
    </row>
    <row r="86" spans="1:10" ht="13.5" customHeight="1" thickBot="1">
      <c r="A86" s="8"/>
      <c r="B86" s="4"/>
      <c r="C86" s="4"/>
      <c r="D86" s="4"/>
      <c r="E86" s="4"/>
      <c r="F86" s="4"/>
      <c r="G86" s="22" t="s">
        <v>20</v>
      </c>
      <c r="H86" s="22" t="s">
        <v>15</v>
      </c>
      <c r="I86" s="23" t="s">
        <v>6</v>
      </c>
      <c r="J86" s="5"/>
    </row>
    <row r="87" spans="1:10" ht="13.5" customHeight="1">
      <c r="A87" s="128">
        <v>231</v>
      </c>
      <c r="B87" s="128">
        <v>800</v>
      </c>
      <c r="C87" s="128">
        <v>4359</v>
      </c>
      <c r="D87" s="128">
        <v>5137</v>
      </c>
      <c r="E87" s="128"/>
      <c r="F87" s="128"/>
      <c r="G87" s="129">
        <v>8000</v>
      </c>
      <c r="H87" s="129">
        <v>9000</v>
      </c>
      <c r="I87" s="129">
        <v>1000</v>
      </c>
      <c r="J87" s="130" t="s">
        <v>152</v>
      </c>
    </row>
    <row r="88" spans="1:10" ht="13.5" customHeight="1">
      <c r="A88" s="128">
        <v>231</v>
      </c>
      <c r="B88" s="128">
        <v>800</v>
      </c>
      <c r="C88" s="128">
        <v>4359</v>
      </c>
      <c r="D88" s="128">
        <v>5139</v>
      </c>
      <c r="E88" s="128"/>
      <c r="F88" s="128"/>
      <c r="G88" s="129">
        <v>28000</v>
      </c>
      <c r="H88" s="129">
        <v>37000</v>
      </c>
      <c r="I88" s="129">
        <v>9000</v>
      </c>
      <c r="J88" s="130" t="s">
        <v>121</v>
      </c>
    </row>
    <row r="89" spans="1:10" ht="13.5" customHeight="1">
      <c r="A89" s="128">
        <v>231</v>
      </c>
      <c r="B89" s="128">
        <v>800</v>
      </c>
      <c r="C89" s="128">
        <v>4359</v>
      </c>
      <c r="D89" s="128">
        <v>5167</v>
      </c>
      <c r="E89" s="128"/>
      <c r="F89" s="128"/>
      <c r="G89" s="129">
        <v>6000</v>
      </c>
      <c r="H89" s="129">
        <v>8000</v>
      </c>
      <c r="I89" s="129">
        <v>2000</v>
      </c>
      <c r="J89" s="130" t="s">
        <v>122</v>
      </c>
    </row>
    <row r="90" spans="1:10" ht="13.5" customHeight="1" thickBot="1">
      <c r="A90" s="128">
        <v>231</v>
      </c>
      <c r="B90" s="128">
        <v>800</v>
      </c>
      <c r="C90" s="128">
        <v>4359</v>
      </c>
      <c r="D90" s="128">
        <v>5169</v>
      </c>
      <c r="E90" s="128"/>
      <c r="F90" s="128"/>
      <c r="G90" s="129">
        <v>1000</v>
      </c>
      <c r="H90" s="129">
        <v>19000</v>
      </c>
      <c r="I90" s="129">
        <v>18000</v>
      </c>
      <c r="J90" s="130" t="s">
        <v>72</v>
      </c>
    </row>
    <row r="91" spans="1:10" ht="13.5" customHeight="1" thickBot="1">
      <c r="A91" s="139" t="s">
        <v>29</v>
      </c>
      <c r="B91" s="140"/>
      <c r="C91" s="140"/>
      <c r="D91" s="140"/>
      <c r="E91" s="140"/>
      <c r="F91" s="140"/>
      <c r="G91" s="140"/>
      <c r="H91" s="141"/>
      <c r="I91" s="48">
        <f>SUM(I87:I90)</f>
        <v>30000</v>
      </c>
      <c r="J91" s="42"/>
    </row>
    <row r="92" ht="7.5" customHeight="1"/>
    <row r="93" spans="1:11" ht="14.25" customHeight="1">
      <c r="A93" s="151" t="s">
        <v>39</v>
      </c>
      <c r="B93" s="151"/>
      <c r="C93" s="151"/>
      <c r="D93" s="152" t="s">
        <v>92</v>
      </c>
      <c r="E93" s="152"/>
      <c r="F93" s="152"/>
      <c r="G93" s="152"/>
      <c r="H93" s="152"/>
      <c r="I93" s="152"/>
      <c r="J93" s="152"/>
      <c r="K93" s="152"/>
    </row>
    <row r="94" spans="1:10" ht="14.25" customHeight="1">
      <c r="A94" s="101"/>
      <c r="B94" s="101"/>
      <c r="C94" s="101"/>
      <c r="D94" s="101"/>
      <c r="E94" s="101"/>
      <c r="F94" s="101"/>
      <c r="G94" s="109"/>
      <c r="H94" s="109"/>
      <c r="I94" s="109"/>
      <c r="J94" s="110"/>
    </row>
    <row r="95" spans="1:11" ht="12.75">
      <c r="A95" s="151"/>
      <c r="B95" s="151"/>
      <c r="C95" s="151"/>
      <c r="D95" s="115"/>
      <c r="E95" s="115"/>
      <c r="F95" s="115"/>
      <c r="G95" s="115"/>
      <c r="H95" s="115"/>
      <c r="I95" s="115"/>
      <c r="J95" s="115"/>
      <c r="K95" s="115"/>
    </row>
    <row r="97" spans="1:11" ht="12.75">
      <c r="A97" s="151"/>
      <c r="B97" s="151"/>
      <c r="C97" s="151"/>
      <c r="D97" s="115"/>
      <c r="E97" s="115"/>
      <c r="F97" s="115"/>
      <c r="G97" s="115"/>
      <c r="H97" s="115"/>
      <c r="I97" s="115"/>
      <c r="J97" s="115"/>
      <c r="K97" s="115"/>
    </row>
  </sheetData>
  <sheetProtection/>
  <mergeCells count="38">
    <mergeCell ref="A95:C95"/>
    <mergeCell ref="A97:C97"/>
    <mergeCell ref="D93:K93"/>
    <mergeCell ref="A93:C93"/>
    <mergeCell ref="A46:J46"/>
    <mergeCell ref="A54:H54"/>
    <mergeCell ref="A63:G63"/>
    <mergeCell ref="A64:J64"/>
    <mergeCell ref="A56:G56"/>
    <mergeCell ref="A57:J57"/>
    <mergeCell ref="A41:G41"/>
    <mergeCell ref="A42:J42"/>
    <mergeCell ref="A45:G45"/>
    <mergeCell ref="A27:J27"/>
    <mergeCell ref="A31:H31"/>
    <mergeCell ref="A33:G33"/>
    <mergeCell ref="A34:J34"/>
    <mergeCell ref="A19:J19"/>
    <mergeCell ref="A39:H39"/>
    <mergeCell ref="A24:H24"/>
    <mergeCell ref="A26:G26"/>
    <mergeCell ref="A12:J12"/>
    <mergeCell ref="A16:H16"/>
    <mergeCell ref="A1:B1"/>
    <mergeCell ref="C1:I1"/>
    <mergeCell ref="A11:G11"/>
    <mergeCell ref="A18:G18"/>
    <mergeCell ref="A3:G3"/>
    <mergeCell ref="A4:J4"/>
    <mergeCell ref="A9:H9"/>
    <mergeCell ref="A91:H91"/>
    <mergeCell ref="A61:H61"/>
    <mergeCell ref="A74:G74"/>
    <mergeCell ref="A75:J75"/>
    <mergeCell ref="A81:H81"/>
    <mergeCell ref="A83:G83"/>
    <mergeCell ref="A84:J84"/>
    <mergeCell ref="A72:H72"/>
  </mergeCells>
  <printOptions/>
  <pageMargins left="0.35433070866141736" right="0.1968503937007874" top="0.5905511811023623" bottom="0.1968503937007874" header="0.15748031496062992" footer="0.1968503937007874"/>
  <pageSetup horizontalDpi="600" verticalDpi="600" orientation="portrait" paperSize="9" r:id="rId1"/>
  <headerFooter alignWithMargins="0">
    <oddHeader>&amp;C&amp;"Arial CE,Tučné"&amp;14II. ÚPRAVA ROZPOČTU
RO 31 - 36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31">
      <selection activeCell="A60" sqref="A60:K60"/>
    </sheetView>
  </sheetViews>
  <sheetFormatPr defaultColWidth="9.00390625" defaultRowHeight="12.75"/>
  <cols>
    <col min="1" max="1" width="6.875" style="0" customWidth="1"/>
    <col min="2" max="2" width="7.25390625" style="0" customWidth="1"/>
    <col min="3" max="3" width="7.00390625" style="0" customWidth="1"/>
    <col min="4" max="4" width="7.125" style="0" customWidth="1"/>
    <col min="5" max="5" width="6.375" style="0" customWidth="1"/>
    <col min="6" max="6" width="5.625" style="0" customWidth="1"/>
    <col min="7" max="7" width="9.875" style="0" customWidth="1"/>
    <col min="8" max="8" width="10.00390625" style="0" customWidth="1"/>
    <col min="9" max="9" width="11.25390625" style="0" customWidth="1"/>
    <col min="10" max="10" width="25.00390625" style="0" customWidth="1"/>
  </cols>
  <sheetData>
    <row r="1" spans="1:11" ht="15.75" customHeight="1">
      <c r="A1" s="148" t="s">
        <v>21</v>
      </c>
      <c r="B1" s="149"/>
      <c r="C1" s="150" t="s">
        <v>10</v>
      </c>
      <c r="D1" s="150"/>
      <c r="E1" s="150"/>
      <c r="F1" s="150"/>
      <c r="G1" s="150"/>
      <c r="H1" s="150"/>
      <c r="I1" s="150"/>
      <c r="J1" s="1"/>
      <c r="K1" s="1"/>
    </row>
    <row r="2" spans="1:10" ht="18" customHeight="1">
      <c r="A2" s="156" t="s">
        <v>58</v>
      </c>
      <c r="B2" s="157"/>
      <c r="C2" s="157"/>
      <c r="D2" s="157"/>
      <c r="E2" s="157"/>
      <c r="F2" s="157"/>
      <c r="G2" s="157"/>
      <c r="H2" s="71"/>
      <c r="I2" s="33"/>
      <c r="J2" s="19"/>
    </row>
    <row r="3" spans="1:10" ht="13.5" customHeight="1" thickBot="1">
      <c r="A3" s="137" t="s">
        <v>154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10" ht="13.5" customHeight="1">
      <c r="A4" s="2" t="s">
        <v>0</v>
      </c>
      <c r="B4" s="3" t="s">
        <v>1</v>
      </c>
      <c r="C4" s="3" t="s">
        <v>2</v>
      </c>
      <c r="D4" s="3" t="s">
        <v>7</v>
      </c>
      <c r="E4" s="3" t="s">
        <v>3</v>
      </c>
      <c r="F4" s="3" t="s">
        <v>13</v>
      </c>
      <c r="G4" s="20" t="s">
        <v>55</v>
      </c>
      <c r="H4" s="20" t="s">
        <v>51</v>
      </c>
      <c r="I4" s="21" t="s">
        <v>5</v>
      </c>
      <c r="J4" s="34" t="s">
        <v>14</v>
      </c>
    </row>
    <row r="5" spans="1:10" ht="13.5" customHeight="1" thickBot="1">
      <c r="A5" s="8"/>
      <c r="B5" s="4"/>
      <c r="C5" s="4"/>
      <c r="D5" s="4"/>
      <c r="E5" s="4"/>
      <c r="F5" s="4"/>
      <c r="G5" s="22" t="s">
        <v>20</v>
      </c>
      <c r="H5" s="22" t="s">
        <v>15</v>
      </c>
      <c r="I5" s="23" t="s">
        <v>6</v>
      </c>
      <c r="J5" s="5"/>
    </row>
    <row r="6" spans="1:10" ht="13.5" customHeight="1">
      <c r="A6" s="128">
        <v>231</v>
      </c>
      <c r="B6" s="128">
        <v>800</v>
      </c>
      <c r="C6" s="128">
        <v>5311</v>
      </c>
      <c r="D6" s="128">
        <v>5011</v>
      </c>
      <c r="E6" s="128"/>
      <c r="F6" s="128">
        <v>3</v>
      </c>
      <c r="G6" s="129">
        <v>0</v>
      </c>
      <c r="H6" s="129">
        <v>184000</v>
      </c>
      <c r="I6" s="129">
        <v>184000</v>
      </c>
      <c r="J6" s="130" t="s">
        <v>61</v>
      </c>
    </row>
    <row r="7" spans="1:10" ht="13.5" customHeight="1">
      <c r="A7" s="128">
        <v>231</v>
      </c>
      <c r="B7" s="128">
        <v>800</v>
      </c>
      <c r="C7" s="128">
        <v>5311</v>
      </c>
      <c r="D7" s="128">
        <v>5031</v>
      </c>
      <c r="E7" s="128"/>
      <c r="F7" s="128">
        <v>3</v>
      </c>
      <c r="G7" s="129">
        <v>0</v>
      </c>
      <c r="H7" s="129">
        <v>46000</v>
      </c>
      <c r="I7" s="129">
        <v>46000</v>
      </c>
      <c r="J7" s="130" t="s">
        <v>140</v>
      </c>
    </row>
    <row r="8" spans="1:10" ht="13.5" customHeight="1">
      <c r="A8" s="128">
        <v>231</v>
      </c>
      <c r="B8" s="128">
        <v>800</v>
      </c>
      <c r="C8" s="128">
        <v>5311</v>
      </c>
      <c r="D8" s="128">
        <v>5032</v>
      </c>
      <c r="E8" s="128"/>
      <c r="F8" s="128">
        <v>3</v>
      </c>
      <c r="G8" s="129">
        <v>0</v>
      </c>
      <c r="H8" s="129">
        <v>17000</v>
      </c>
      <c r="I8" s="129">
        <v>17000</v>
      </c>
      <c r="J8" s="130" t="s">
        <v>140</v>
      </c>
    </row>
    <row r="9" spans="1:10" ht="13.5" customHeight="1">
      <c r="A9" s="128">
        <v>231</v>
      </c>
      <c r="B9" s="128">
        <v>800</v>
      </c>
      <c r="C9" s="128">
        <v>5311</v>
      </c>
      <c r="D9" s="128">
        <v>5031</v>
      </c>
      <c r="E9" s="128"/>
      <c r="F9" s="128">
        <v>3</v>
      </c>
      <c r="G9" s="129">
        <v>0</v>
      </c>
      <c r="H9" s="129">
        <v>2000</v>
      </c>
      <c r="I9" s="129">
        <v>2000</v>
      </c>
      <c r="J9" s="130" t="s">
        <v>57</v>
      </c>
    </row>
    <row r="10" spans="1:10" ht="13.5" customHeight="1" thickBot="1">
      <c r="A10" s="128">
        <v>231</v>
      </c>
      <c r="B10" s="128">
        <v>800</v>
      </c>
      <c r="C10" s="128">
        <v>5311</v>
      </c>
      <c r="D10" s="128">
        <v>5031</v>
      </c>
      <c r="E10" s="128"/>
      <c r="F10" s="128">
        <v>3</v>
      </c>
      <c r="G10" s="129">
        <v>0</v>
      </c>
      <c r="H10" s="129">
        <v>3000</v>
      </c>
      <c r="I10" s="129">
        <v>3000</v>
      </c>
      <c r="J10" s="130" t="s">
        <v>72</v>
      </c>
    </row>
    <row r="11" spans="1:10" ht="13.5" customHeight="1" thickBot="1">
      <c r="A11" s="139" t="s">
        <v>29</v>
      </c>
      <c r="B11" s="140"/>
      <c r="C11" s="140"/>
      <c r="D11" s="140"/>
      <c r="E11" s="140"/>
      <c r="F11" s="140"/>
      <c r="G11" s="140"/>
      <c r="H11" s="141"/>
      <c r="I11" s="48">
        <f>SUM(I6:I10)</f>
        <v>252000</v>
      </c>
      <c r="J11" s="42"/>
    </row>
    <row r="12" spans="1:10" ht="4.5" customHeight="1">
      <c r="A12" s="17"/>
      <c r="B12" s="71"/>
      <c r="C12" s="71"/>
      <c r="D12" s="71"/>
      <c r="E12" s="71"/>
      <c r="F12" s="71"/>
      <c r="G12" s="71"/>
      <c r="H12" s="71"/>
      <c r="I12" s="131"/>
      <c r="J12" s="19"/>
    </row>
    <row r="13" spans="1:11" ht="15.75" customHeight="1">
      <c r="A13" s="156" t="s">
        <v>59</v>
      </c>
      <c r="B13" s="157"/>
      <c r="C13" s="157"/>
      <c r="D13" s="157"/>
      <c r="E13" s="157"/>
      <c r="F13" s="157"/>
      <c r="G13" s="157"/>
      <c r="H13" s="71"/>
      <c r="I13" s="33"/>
      <c r="J13" s="19"/>
      <c r="K13" s="1"/>
    </row>
    <row r="14" spans="1:11" ht="13.5" customHeight="1" thickBot="1">
      <c r="A14" s="137" t="s">
        <v>43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"/>
    </row>
    <row r="15" spans="1:11" ht="13.5" customHeight="1">
      <c r="A15" s="2" t="s">
        <v>0</v>
      </c>
      <c r="B15" s="3" t="s">
        <v>1</v>
      </c>
      <c r="C15" s="3" t="s">
        <v>2</v>
      </c>
      <c r="D15" s="3" t="s">
        <v>7</v>
      </c>
      <c r="E15" s="3" t="s">
        <v>3</v>
      </c>
      <c r="F15" s="3" t="s">
        <v>13</v>
      </c>
      <c r="G15" s="20" t="s">
        <v>55</v>
      </c>
      <c r="H15" s="20" t="s">
        <v>51</v>
      </c>
      <c r="I15" s="21" t="s">
        <v>5</v>
      </c>
      <c r="J15" s="34" t="s">
        <v>14</v>
      </c>
      <c r="K15" s="1"/>
    </row>
    <row r="16" spans="1:11" ht="13.5" customHeight="1" thickBot="1">
      <c r="A16" s="8"/>
      <c r="B16" s="4"/>
      <c r="C16" s="4"/>
      <c r="D16" s="4"/>
      <c r="E16" s="4"/>
      <c r="F16" s="4"/>
      <c r="G16" s="22" t="s">
        <v>20</v>
      </c>
      <c r="H16" s="22" t="s">
        <v>15</v>
      </c>
      <c r="I16" s="23" t="s">
        <v>6</v>
      </c>
      <c r="J16" s="5"/>
      <c r="K16" s="1"/>
    </row>
    <row r="17" spans="1:11" ht="13.5" customHeight="1">
      <c r="A17" s="128">
        <v>231</v>
      </c>
      <c r="B17" s="128">
        <v>800</v>
      </c>
      <c r="C17" s="128">
        <v>5212</v>
      </c>
      <c r="D17" s="128">
        <v>5132</v>
      </c>
      <c r="E17" s="128"/>
      <c r="F17" s="128">
        <v>201</v>
      </c>
      <c r="G17" s="129">
        <v>10000</v>
      </c>
      <c r="H17" s="129">
        <v>196000</v>
      </c>
      <c r="I17" s="129">
        <v>186000</v>
      </c>
      <c r="J17" s="130" t="s">
        <v>156</v>
      </c>
      <c r="K17" s="1"/>
    </row>
    <row r="18" spans="1:11" ht="13.5" customHeight="1" thickBot="1">
      <c r="A18" s="128">
        <v>231</v>
      </c>
      <c r="B18" s="128">
        <v>800</v>
      </c>
      <c r="C18" s="128">
        <v>5212</v>
      </c>
      <c r="D18" s="128">
        <v>5171</v>
      </c>
      <c r="E18" s="128"/>
      <c r="F18" s="128">
        <v>201</v>
      </c>
      <c r="G18" s="129">
        <v>32000</v>
      </c>
      <c r="H18" s="129">
        <v>92000</v>
      </c>
      <c r="I18" s="129">
        <v>60000</v>
      </c>
      <c r="J18" s="130" t="s">
        <v>155</v>
      </c>
      <c r="K18" s="1"/>
    </row>
    <row r="19" spans="1:11" ht="13.5" customHeight="1" thickBot="1">
      <c r="A19" s="139" t="s">
        <v>29</v>
      </c>
      <c r="B19" s="140"/>
      <c r="C19" s="140"/>
      <c r="D19" s="140"/>
      <c r="E19" s="140"/>
      <c r="F19" s="140"/>
      <c r="G19" s="140"/>
      <c r="H19" s="141"/>
      <c r="I19" s="48">
        <f>SUM(I17:I18)</f>
        <v>246000</v>
      </c>
      <c r="J19" s="42"/>
      <c r="K19" s="1"/>
    </row>
    <row r="20" spans="1:11" ht="6.75" customHeight="1">
      <c r="A20" s="82"/>
      <c r="B20" s="27"/>
      <c r="C20" s="65"/>
      <c r="D20" s="65"/>
      <c r="E20" s="65"/>
      <c r="F20" s="65"/>
      <c r="G20" s="65"/>
      <c r="H20" s="65"/>
      <c r="I20" s="65"/>
      <c r="J20" s="1"/>
      <c r="K20" s="1"/>
    </row>
    <row r="21" spans="1:11" ht="15.75" customHeight="1">
      <c r="A21" s="156" t="s">
        <v>60</v>
      </c>
      <c r="B21" s="157"/>
      <c r="C21" s="157"/>
      <c r="D21" s="157"/>
      <c r="E21" s="157"/>
      <c r="F21" s="157"/>
      <c r="G21" s="157"/>
      <c r="H21" s="71"/>
      <c r="I21" s="33"/>
      <c r="J21" s="19"/>
      <c r="K21" s="1"/>
    </row>
    <row r="22" spans="1:11" ht="13.5" customHeight="1" thickBot="1">
      <c r="A22" s="137" t="s">
        <v>123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"/>
    </row>
    <row r="23" spans="1:11" ht="13.5" customHeight="1">
      <c r="A23" s="2" t="s">
        <v>0</v>
      </c>
      <c r="B23" s="3" t="s">
        <v>1</v>
      </c>
      <c r="C23" s="3" t="s">
        <v>2</v>
      </c>
      <c r="D23" s="3" t="s">
        <v>7</v>
      </c>
      <c r="E23" s="3" t="s">
        <v>3</v>
      </c>
      <c r="F23" s="3" t="s">
        <v>13</v>
      </c>
      <c r="G23" s="20" t="s">
        <v>55</v>
      </c>
      <c r="H23" s="20" t="s">
        <v>51</v>
      </c>
      <c r="I23" s="21" t="s">
        <v>5</v>
      </c>
      <c r="J23" s="34" t="s">
        <v>14</v>
      </c>
      <c r="K23" s="1"/>
    </row>
    <row r="24" spans="1:11" ht="13.5" customHeight="1" thickBot="1">
      <c r="A24" s="8"/>
      <c r="B24" s="4"/>
      <c r="C24" s="4"/>
      <c r="D24" s="4"/>
      <c r="E24" s="4"/>
      <c r="F24" s="4"/>
      <c r="G24" s="22" t="s">
        <v>20</v>
      </c>
      <c r="H24" s="22" t="s">
        <v>15</v>
      </c>
      <c r="I24" s="23" t="s">
        <v>6</v>
      </c>
      <c r="J24" s="5"/>
      <c r="K24" s="1"/>
    </row>
    <row r="25" spans="1:11" ht="13.5" customHeight="1">
      <c r="A25" s="128">
        <v>231</v>
      </c>
      <c r="B25" s="128">
        <v>800</v>
      </c>
      <c r="C25" s="128">
        <v>5212</v>
      </c>
      <c r="D25" s="128">
        <v>5139</v>
      </c>
      <c r="E25" s="128"/>
      <c r="F25" s="128">
        <v>203</v>
      </c>
      <c r="G25" s="129">
        <v>0</v>
      </c>
      <c r="H25" s="129">
        <v>12000</v>
      </c>
      <c r="I25" s="129">
        <v>12000</v>
      </c>
      <c r="J25" s="130" t="s">
        <v>57</v>
      </c>
      <c r="K25" s="1"/>
    </row>
    <row r="26" spans="1:11" ht="13.5" customHeight="1" thickBot="1">
      <c r="A26" s="128">
        <v>231</v>
      </c>
      <c r="B26" s="128">
        <v>800</v>
      </c>
      <c r="C26" s="128">
        <v>5212</v>
      </c>
      <c r="D26" s="128">
        <v>5171</v>
      </c>
      <c r="E26" s="128"/>
      <c r="F26" s="128">
        <v>203</v>
      </c>
      <c r="G26" s="129">
        <v>10000</v>
      </c>
      <c r="H26" s="129">
        <v>8000</v>
      </c>
      <c r="I26" s="129">
        <v>-2000</v>
      </c>
      <c r="J26" s="130" t="s">
        <v>136</v>
      </c>
      <c r="K26" s="1"/>
    </row>
    <row r="27" spans="1:11" ht="13.5" customHeight="1" thickBot="1">
      <c r="A27" s="139" t="s">
        <v>29</v>
      </c>
      <c r="B27" s="140"/>
      <c r="C27" s="140"/>
      <c r="D27" s="140"/>
      <c r="E27" s="140"/>
      <c r="F27" s="140"/>
      <c r="G27" s="140"/>
      <c r="H27" s="141"/>
      <c r="I27" s="48">
        <f>SUM(I25:I26)</f>
        <v>10000</v>
      </c>
      <c r="J27" s="42"/>
      <c r="K27" s="1"/>
    </row>
    <row r="28" spans="1:11" ht="16.5" customHeight="1">
      <c r="A28" s="156" t="s">
        <v>69</v>
      </c>
      <c r="B28" s="157"/>
      <c r="C28" s="157"/>
      <c r="D28" s="157"/>
      <c r="E28" s="157"/>
      <c r="F28" s="157"/>
      <c r="G28" s="157"/>
      <c r="H28" s="71"/>
      <c r="I28" s="33"/>
      <c r="J28" s="19"/>
      <c r="K28" s="1"/>
    </row>
    <row r="29" spans="1:11" ht="12.75" customHeight="1" thickBot="1">
      <c r="A29" s="137" t="s">
        <v>124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"/>
    </row>
    <row r="30" spans="1:11" ht="13.5" customHeight="1">
      <c r="A30" s="2" t="s">
        <v>0</v>
      </c>
      <c r="B30" s="3" t="s">
        <v>1</v>
      </c>
      <c r="C30" s="3" t="s">
        <v>2</v>
      </c>
      <c r="D30" s="3" t="s">
        <v>7</v>
      </c>
      <c r="E30" s="3" t="s">
        <v>3</v>
      </c>
      <c r="F30" s="3" t="s">
        <v>13</v>
      </c>
      <c r="G30" s="20" t="s">
        <v>55</v>
      </c>
      <c r="H30" s="20" t="s">
        <v>51</v>
      </c>
      <c r="I30" s="21" t="s">
        <v>5</v>
      </c>
      <c r="J30" s="34" t="s">
        <v>14</v>
      </c>
      <c r="K30" s="1"/>
    </row>
    <row r="31" spans="1:11" ht="13.5" customHeight="1" thickBot="1">
      <c r="A31" s="8"/>
      <c r="B31" s="4"/>
      <c r="C31" s="4"/>
      <c r="D31" s="4"/>
      <c r="E31" s="4"/>
      <c r="F31" s="4"/>
      <c r="G31" s="22" t="s">
        <v>20</v>
      </c>
      <c r="H31" s="22" t="s">
        <v>15</v>
      </c>
      <c r="I31" s="23" t="s">
        <v>6</v>
      </c>
      <c r="J31" s="5"/>
      <c r="K31" s="1"/>
    </row>
    <row r="32" spans="1:11" ht="13.5" customHeight="1">
      <c r="A32" s="128">
        <v>231</v>
      </c>
      <c r="B32" s="128">
        <v>800</v>
      </c>
      <c r="C32" s="128">
        <v>6118</v>
      </c>
      <c r="D32" s="128">
        <v>5021</v>
      </c>
      <c r="E32" s="128">
        <v>98008</v>
      </c>
      <c r="F32" s="128"/>
      <c r="G32" s="129">
        <v>69000</v>
      </c>
      <c r="H32" s="129">
        <v>41000</v>
      </c>
      <c r="I32" s="129">
        <v>-28000</v>
      </c>
      <c r="J32" s="130" t="s">
        <v>57</v>
      </c>
      <c r="K32" s="1"/>
    </row>
    <row r="33" spans="1:11" ht="13.5" customHeight="1">
      <c r="A33" s="128">
        <v>231</v>
      </c>
      <c r="B33" s="128">
        <v>800</v>
      </c>
      <c r="C33" s="128">
        <v>6118</v>
      </c>
      <c r="D33" s="128">
        <v>5156</v>
      </c>
      <c r="E33" s="128">
        <v>98008</v>
      </c>
      <c r="F33" s="128"/>
      <c r="G33" s="129">
        <v>0</v>
      </c>
      <c r="H33" s="129">
        <v>1000</v>
      </c>
      <c r="I33" s="129">
        <v>1000</v>
      </c>
      <c r="J33" s="130" t="s">
        <v>125</v>
      </c>
      <c r="K33" s="1"/>
    </row>
    <row r="34" spans="1:11" ht="13.5" customHeight="1">
      <c r="A34" s="128">
        <v>231</v>
      </c>
      <c r="B34" s="128">
        <v>800</v>
      </c>
      <c r="C34" s="128">
        <v>6118</v>
      </c>
      <c r="D34" s="128">
        <v>5159</v>
      </c>
      <c r="E34" s="128">
        <v>98008</v>
      </c>
      <c r="F34" s="128"/>
      <c r="G34" s="129">
        <v>0</v>
      </c>
      <c r="H34" s="129">
        <v>8000</v>
      </c>
      <c r="I34" s="129">
        <v>8000</v>
      </c>
      <c r="J34" s="130" t="s">
        <v>126</v>
      </c>
      <c r="K34" s="1"/>
    </row>
    <row r="35" spans="1:11" ht="13.5" customHeight="1" thickBot="1">
      <c r="A35" s="128">
        <v>231</v>
      </c>
      <c r="B35" s="128">
        <v>800</v>
      </c>
      <c r="C35" s="128">
        <v>6118</v>
      </c>
      <c r="D35" s="128">
        <v>5169</v>
      </c>
      <c r="E35" s="128">
        <v>98008</v>
      </c>
      <c r="F35" s="128"/>
      <c r="G35" s="129">
        <v>0</v>
      </c>
      <c r="H35" s="129">
        <v>6000</v>
      </c>
      <c r="I35" s="129">
        <v>6000</v>
      </c>
      <c r="J35" s="130" t="s">
        <v>127</v>
      </c>
      <c r="K35" s="1"/>
    </row>
    <row r="36" spans="1:11" ht="13.5" customHeight="1" thickBot="1">
      <c r="A36" s="139" t="s">
        <v>29</v>
      </c>
      <c r="B36" s="140"/>
      <c r="C36" s="140"/>
      <c r="D36" s="140"/>
      <c r="E36" s="140"/>
      <c r="F36" s="140"/>
      <c r="G36" s="140"/>
      <c r="H36" s="141"/>
      <c r="I36" s="48">
        <f>SUM(I32:I35)</f>
        <v>-13000</v>
      </c>
      <c r="J36" s="42"/>
      <c r="K36" s="1"/>
    </row>
    <row r="37" spans="1:11" ht="6.75" customHeight="1">
      <c r="A37" s="82"/>
      <c r="B37" s="27"/>
      <c r="C37" s="65"/>
      <c r="D37" s="65"/>
      <c r="E37" s="65"/>
      <c r="F37" s="65"/>
      <c r="G37" s="65"/>
      <c r="H37" s="65"/>
      <c r="I37" s="65"/>
      <c r="J37" s="1"/>
      <c r="K37" s="1"/>
    </row>
    <row r="38" spans="1:11" ht="15.75" customHeight="1">
      <c r="A38" s="159" t="s">
        <v>62</v>
      </c>
      <c r="B38" s="160"/>
      <c r="C38" s="161"/>
      <c r="D38" s="161"/>
      <c r="E38" s="161"/>
      <c r="F38" s="161"/>
      <c r="G38" s="161"/>
      <c r="H38" s="161"/>
      <c r="I38" s="161"/>
      <c r="J38" s="1"/>
      <c r="K38" s="1"/>
    </row>
    <row r="39" spans="1:10" ht="13.5" thickBot="1">
      <c r="A39" s="137" t="s">
        <v>131</v>
      </c>
      <c r="B39" s="158"/>
      <c r="C39" s="158"/>
      <c r="D39" s="158"/>
      <c r="E39" s="158"/>
      <c r="F39" s="158"/>
      <c r="G39" s="158"/>
      <c r="H39" s="158"/>
      <c r="I39" s="158"/>
      <c r="J39" s="158"/>
    </row>
    <row r="40" spans="1:10" ht="12.75">
      <c r="A40" s="2" t="s">
        <v>0</v>
      </c>
      <c r="B40" s="3" t="s">
        <v>1</v>
      </c>
      <c r="C40" s="3" t="s">
        <v>2</v>
      </c>
      <c r="D40" s="3" t="s">
        <v>7</v>
      </c>
      <c r="E40" s="3" t="s">
        <v>3</v>
      </c>
      <c r="F40" s="3" t="s">
        <v>13</v>
      </c>
      <c r="G40" s="20" t="s">
        <v>55</v>
      </c>
      <c r="H40" s="20" t="s">
        <v>51</v>
      </c>
      <c r="I40" s="21" t="s">
        <v>5</v>
      </c>
      <c r="J40" s="34" t="s">
        <v>14</v>
      </c>
    </row>
    <row r="41" spans="1:10" ht="13.5" thickBot="1">
      <c r="A41" s="8"/>
      <c r="B41" s="4"/>
      <c r="C41" s="4"/>
      <c r="D41" s="4"/>
      <c r="E41" s="4"/>
      <c r="F41" s="4"/>
      <c r="G41" s="22" t="s">
        <v>20</v>
      </c>
      <c r="H41" s="22" t="s">
        <v>15</v>
      </c>
      <c r="I41" s="23" t="s">
        <v>6</v>
      </c>
      <c r="J41" s="5"/>
    </row>
    <row r="42" spans="1:10" ht="13.5" customHeight="1">
      <c r="A42" s="128">
        <v>231</v>
      </c>
      <c r="B42" s="128">
        <v>800</v>
      </c>
      <c r="C42" s="128">
        <v>6171</v>
      </c>
      <c r="D42" s="128">
        <v>5163</v>
      </c>
      <c r="E42" s="128"/>
      <c r="F42" s="128"/>
      <c r="G42" s="129">
        <v>50000</v>
      </c>
      <c r="H42" s="129">
        <v>0</v>
      </c>
      <c r="I42" s="129">
        <v>-50000</v>
      </c>
      <c r="J42" s="130" t="s">
        <v>128</v>
      </c>
    </row>
    <row r="43" spans="1:10" ht="13.5" customHeight="1">
      <c r="A43" s="128">
        <v>231</v>
      </c>
      <c r="B43" s="128">
        <v>800</v>
      </c>
      <c r="C43" s="128">
        <v>6310</v>
      </c>
      <c r="D43" s="128">
        <v>5163</v>
      </c>
      <c r="E43" s="128"/>
      <c r="F43" s="128"/>
      <c r="G43" s="129">
        <v>0</v>
      </c>
      <c r="H43" s="129">
        <v>40000</v>
      </c>
      <c r="I43" s="129">
        <v>40000</v>
      </c>
      <c r="J43" s="130"/>
    </row>
    <row r="44" spans="1:10" ht="13.5" customHeight="1">
      <c r="A44" s="128">
        <v>231</v>
      </c>
      <c r="B44" s="128">
        <v>800</v>
      </c>
      <c r="C44" s="128">
        <v>6171</v>
      </c>
      <c r="D44" s="128">
        <v>5329</v>
      </c>
      <c r="E44" s="128"/>
      <c r="F44" s="128"/>
      <c r="G44" s="129">
        <v>61000</v>
      </c>
      <c r="H44" s="129">
        <v>0</v>
      </c>
      <c r="I44" s="129">
        <v>-61000</v>
      </c>
      <c r="J44" s="130" t="s">
        <v>129</v>
      </c>
    </row>
    <row r="45" spans="1:10" ht="13.5" customHeight="1">
      <c r="A45" s="128">
        <v>231</v>
      </c>
      <c r="B45" s="128">
        <v>800</v>
      </c>
      <c r="C45" s="128">
        <v>6171</v>
      </c>
      <c r="D45" s="128">
        <v>5649</v>
      </c>
      <c r="E45" s="128"/>
      <c r="F45" s="128"/>
      <c r="G45" s="129">
        <v>46000</v>
      </c>
      <c r="H45" s="129">
        <v>0</v>
      </c>
      <c r="I45" s="129">
        <v>-46000</v>
      </c>
      <c r="J45" s="130" t="s">
        <v>129</v>
      </c>
    </row>
    <row r="46" spans="1:10" ht="13.5" customHeight="1" thickBot="1">
      <c r="A46" s="128">
        <v>231</v>
      </c>
      <c r="B46" s="128">
        <v>800</v>
      </c>
      <c r="C46" s="128">
        <v>6171</v>
      </c>
      <c r="D46" s="128">
        <v>5424</v>
      </c>
      <c r="E46" s="128"/>
      <c r="F46" s="128"/>
      <c r="G46" s="129">
        <v>0</v>
      </c>
      <c r="H46" s="129">
        <v>12000</v>
      </c>
      <c r="I46" s="129">
        <v>12000</v>
      </c>
      <c r="J46" s="130" t="s">
        <v>130</v>
      </c>
    </row>
    <row r="47" spans="1:10" ht="13.5" customHeight="1" thickBot="1">
      <c r="A47" s="139" t="s">
        <v>29</v>
      </c>
      <c r="B47" s="140"/>
      <c r="C47" s="140"/>
      <c r="D47" s="140"/>
      <c r="E47" s="140"/>
      <c r="F47" s="140"/>
      <c r="G47" s="140"/>
      <c r="H47" s="141"/>
      <c r="I47" s="48">
        <f>SUM(I42:I46)</f>
        <v>-105000</v>
      </c>
      <c r="J47" s="42"/>
    </row>
    <row r="48" spans="1:10" ht="5.25" customHeight="1">
      <c r="A48" s="101"/>
      <c r="B48" s="101"/>
      <c r="C48" s="101"/>
      <c r="D48" s="101"/>
      <c r="E48" s="101"/>
      <c r="F48" s="101"/>
      <c r="G48" s="109"/>
      <c r="H48" s="109"/>
      <c r="I48" s="109"/>
      <c r="J48" s="110"/>
    </row>
    <row r="49" spans="1:10" ht="15.75">
      <c r="A49" s="156" t="s">
        <v>63</v>
      </c>
      <c r="B49" s="157"/>
      <c r="C49" s="157"/>
      <c r="D49" s="157"/>
      <c r="E49" s="157"/>
      <c r="F49" s="157"/>
      <c r="G49" s="157"/>
      <c r="H49" s="71"/>
      <c r="I49" s="33"/>
      <c r="J49" s="19"/>
    </row>
    <row r="50" spans="1:10" ht="13.5" thickBot="1">
      <c r="A50" s="137" t="s">
        <v>70</v>
      </c>
      <c r="B50" s="158"/>
      <c r="C50" s="158"/>
      <c r="D50" s="158"/>
      <c r="E50" s="158"/>
      <c r="F50" s="158"/>
      <c r="G50" s="158"/>
      <c r="H50" s="158"/>
      <c r="I50" s="158"/>
      <c r="J50" s="158"/>
    </row>
    <row r="51" spans="1:10" ht="12.75">
      <c r="A51" s="2" t="s">
        <v>0</v>
      </c>
      <c r="B51" s="3" t="s">
        <v>1</v>
      </c>
      <c r="C51" s="3" t="s">
        <v>2</v>
      </c>
      <c r="D51" s="3" t="s">
        <v>7</v>
      </c>
      <c r="E51" s="3" t="s">
        <v>3</v>
      </c>
      <c r="F51" s="3" t="s">
        <v>13</v>
      </c>
      <c r="G51" s="20" t="s">
        <v>55</v>
      </c>
      <c r="H51" s="20" t="s">
        <v>51</v>
      </c>
      <c r="I51" s="21" t="s">
        <v>5</v>
      </c>
      <c r="J51" s="34" t="s">
        <v>14</v>
      </c>
    </row>
    <row r="52" spans="1:10" ht="13.5" thickBot="1">
      <c r="A52" s="8"/>
      <c r="B52" s="4"/>
      <c r="C52" s="4"/>
      <c r="D52" s="4"/>
      <c r="E52" s="4"/>
      <c r="F52" s="4"/>
      <c r="G52" s="22" t="s">
        <v>20</v>
      </c>
      <c r="H52" s="22" t="s">
        <v>15</v>
      </c>
      <c r="I52" s="23" t="s">
        <v>6</v>
      </c>
      <c r="J52" s="5"/>
    </row>
    <row r="53" spans="1:10" ht="12.75">
      <c r="A53" s="128">
        <v>231</v>
      </c>
      <c r="B53" s="128">
        <v>800</v>
      </c>
      <c r="C53" s="128">
        <v>6409</v>
      </c>
      <c r="D53" s="128">
        <v>5166</v>
      </c>
      <c r="E53" s="128"/>
      <c r="F53" s="128"/>
      <c r="G53" s="129">
        <v>50000</v>
      </c>
      <c r="H53" s="129">
        <v>74000</v>
      </c>
      <c r="I53" s="129">
        <v>24000</v>
      </c>
      <c r="J53" s="130" t="s">
        <v>71</v>
      </c>
    </row>
    <row r="54" spans="1:10" ht="12.75">
      <c r="A54" s="128">
        <v>231</v>
      </c>
      <c r="B54" s="128">
        <v>800</v>
      </c>
      <c r="C54" s="128">
        <v>6409</v>
      </c>
      <c r="D54" s="128">
        <v>5169</v>
      </c>
      <c r="E54" s="128"/>
      <c r="F54" s="128"/>
      <c r="G54" s="129">
        <v>100000</v>
      </c>
      <c r="H54" s="129">
        <v>60000</v>
      </c>
      <c r="I54" s="129">
        <v>-40000</v>
      </c>
      <c r="J54" s="130" t="s">
        <v>72</v>
      </c>
    </row>
    <row r="55" spans="1:10" ht="12.75">
      <c r="A55" s="128">
        <v>231</v>
      </c>
      <c r="B55" s="128">
        <v>800</v>
      </c>
      <c r="C55" s="128">
        <v>6409</v>
      </c>
      <c r="D55" s="128">
        <v>5222</v>
      </c>
      <c r="E55" s="128"/>
      <c r="F55" s="128"/>
      <c r="G55" s="129">
        <v>0</v>
      </c>
      <c r="H55" s="129">
        <v>1000</v>
      </c>
      <c r="I55" s="129">
        <v>1000</v>
      </c>
      <c r="J55" s="130" t="s">
        <v>132</v>
      </c>
    </row>
    <row r="56" spans="1:10" ht="12.75">
      <c r="A56" s="128">
        <v>231</v>
      </c>
      <c r="B56" s="128">
        <v>400</v>
      </c>
      <c r="C56" s="128">
        <v>6409</v>
      </c>
      <c r="D56" s="128">
        <v>5329</v>
      </c>
      <c r="E56" s="128"/>
      <c r="F56" s="128"/>
      <c r="G56" s="129">
        <v>0</v>
      </c>
      <c r="H56" s="129">
        <v>63000</v>
      </c>
      <c r="I56" s="129">
        <v>63000</v>
      </c>
      <c r="J56" s="130" t="s">
        <v>133</v>
      </c>
    </row>
    <row r="57" spans="1:10" ht="12.75">
      <c r="A57" s="128">
        <v>231</v>
      </c>
      <c r="B57" s="128">
        <v>800</v>
      </c>
      <c r="C57" s="128">
        <v>6409</v>
      </c>
      <c r="D57" s="128">
        <v>5194</v>
      </c>
      <c r="E57" s="128"/>
      <c r="F57" s="128"/>
      <c r="G57" s="129">
        <v>1000</v>
      </c>
      <c r="H57" s="129">
        <v>3000</v>
      </c>
      <c r="I57" s="129">
        <v>2000</v>
      </c>
      <c r="J57" s="130" t="s">
        <v>134</v>
      </c>
    </row>
    <row r="58" spans="1:10" ht="13.5" thickBot="1">
      <c r="A58" s="128">
        <v>231</v>
      </c>
      <c r="B58" s="128">
        <v>400</v>
      </c>
      <c r="C58" s="128">
        <v>6409</v>
      </c>
      <c r="D58" s="128">
        <v>5649</v>
      </c>
      <c r="E58" s="128"/>
      <c r="F58" s="128"/>
      <c r="G58" s="129">
        <v>0</v>
      </c>
      <c r="H58" s="129">
        <v>46000</v>
      </c>
      <c r="I58" s="129">
        <v>46000</v>
      </c>
      <c r="J58" s="130" t="s">
        <v>135</v>
      </c>
    </row>
    <row r="59" spans="1:10" ht="13.5" thickBot="1">
      <c r="A59" s="139" t="s">
        <v>29</v>
      </c>
      <c r="B59" s="140"/>
      <c r="C59" s="140"/>
      <c r="D59" s="140"/>
      <c r="E59" s="140"/>
      <c r="F59" s="140"/>
      <c r="G59" s="140"/>
      <c r="H59" s="141"/>
      <c r="I59" s="48">
        <f>SUM(I53:I58)</f>
        <v>96000</v>
      </c>
      <c r="J59" s="42"/>
    </row>
    <row r="60" spans="1:11" ht="12.75">
      <c r="A60" s="151" t="s">
        <v>39</v>
      </c>
      <c r="B60" s="151"/>
      <c r="C60" s="151"/>
      <c r="D60" s="152" t="s">
        <v>92</v>
      </c>
      <c r="E60" s="152"/>
      <c r="F60" s="152"/>
      <c r="G60" s="152"/>
      <c r="H60" s="152"/>
      <c r="I60" s="152"/>
      <c r="J60" s="152"/>
      <c r="K60" s="152"/>
    </row>
    <row r="61" spans="1:11" ht="12.75">
      <c r="A61" s="151"/>
      <c r="B61" s="151"/>
      <c r="C61" s="151"/>
      <c r="D61" s="152"/>
      <c r="E61" s="152"/>
      <c r="F61" s="152"/>
      <c r="G61" s="152"/>
      <c r="H61" s="152"/>
      <c r="I61" s="152"/>
      <c r="J61" s="152"/>
      <c r="K61" s="152"/>
    </row>
  </sheetData>
  <sheetProtection/>
  <mergeCells count="24">
    <mergeCell ref="A50:J50"/>
    <mergeCell ref="A59:H59"/>
    <mergeCell ref="A19:H19"/>
    <mergeCell ref="A28:G28"/>
    <mergeCell ref="A29:J29"/>
    <mergeCell ref="A36:H36"/>
    <mergeCell ref="A1:B1"/>
    <mergeCell ref="C1:I1"/>
    <mergeCell ref="A38:I38"/>
    <mergeCell ref="A21:G21"/>
    <mergeCell ref="A22:J22"/>
    <mergeCell ref="A27:H27"/>
    <mergeCell ref="A13:G13"/>
    <mergeCell ref="A14:J14"/>
    <mergeCell ref="A61:C61"/>
    <mergeCell ref="D61:K61"/>
    <mergeCell ref="A2:G2"/>
    <mergeCell ref="A3:J3"/>
    <mergeCell ref="A11:H11"/>
    <mergeCell ref="A60:C60"/>
    <mergeCell ref="D60:K60"/>
    <mergeCell ref="A39:J39"/>
    <mergeCell ref="A47:H47"/>
    <mergeCell ref="A49:G49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r:id="rId1"/>
  <headerFooter>
    <oddHeader>&amp;C&amp;"Arial CE,Tučné"&amp;16II.ÚPRAVA ROZPOČTU 2013
RO č. 37 - 42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4">
      <selection activeCell="N15" sqref="N15"/>
    </sheetView>
  </sheetViews>
  <sheetFormatPr defaultColWidth="9.00390625" defaultRowHeight="12.75"/>
  <cols>
    <col min="1" max="1" width="6.75390625" style="10" customWidth="1"/>
    <col min="2" max="2" width="5.875" style="10" customWidth="1"/>
    <col min="3" max="3" width="6.25390625" style="10" customWidth="1"/>
    <col min="4" max="4" width="6.125" style="10" customWidth="1"/>
    <col min="5" max="5" width="16.125" style="10" customWidth="1"/>
    <col min="6" max="6" width="0.2421875" style="24" customWidth="1"/>
    <col min="7" max="7" width="12.875" style="24" customWidth="1"/>
    <col min="8" max="8" width="15.00390625" style="25" customWidth="1"/>
    <col min="9" max="9" width="16.375" style="0" customWidth="1"/>
    <col min="10" max="10" width="16.25390625" style="0" customWidth="1"/>
  </cols>
  <sheetData>
    <row r="1" spans="1:5" ht="55.5" customHeight="1">
      <c r="A1" s="61" t="s">
        <v>17</v>
      </c>
      <c r="B1" s="61"/>
      <c r="C1" s="61"/>
      <c r="D1" s="61"/>
      <c r="E1" s="61"/>
    </row>
    <row r="2" spans="1:5" ht="55.5" customHeight="1">
      <c r="A2" s="61"/>
      <c r="B2" s="61"/>
      <c r="C2" s="61"/>
      <c r="D2" s="61"/>
      <c r="E2" s="61"/>
    </row>
    <row r="3" spans="1:10" ht="19.5" customHeight="1">
      <c r="A3" s="49" t="s">
        <v>18</v>
      </c>
      <c r="B3" s="49"/>
      <c r="C3" s="49"/>
      <c r="D3" s="17"/>
      <c r="E3" s="43">
        <v>3650000</v>
      </c>
      <c r="F3" s="43"/>
      <c r="G3" s="10" t="s">
        <v>26</v>
      </c>
      <c r="H3" s="17"/>
      <c r="I3" s="18"/>
      <c r="J3" s="1"/>
    </row>
    <row r="4" spans="1:10" ht="9.75" customHeight="1">
      <c r="A4" s="17"/>
      <c r="B4" s="17"/>
      <c r="C4" s="17"/>
      <c r="D4" s="17"/>
      <c r="E4" s="38"/>
      <c r="F4" s="38"/>
      <c r="G4" s="17"/>
      <c r="H4" s="17"/>
      <c r="I4" s="18"/>
      <c r="J4" s="1"/>
    </row>
    <row r="5" spans="1:10" ht="19.5" customHeight="1">
      <c r="A5" s="49" t="s">
        <v>19</v>
      </c>
      <c r="B5" s="49"/>
      <c r="C5" s="49"/>
      <c r="D5" s="17"/>
      <c r="E5" s="43">
        <v>4600000</v>
      </c>
      <c r="F5" s="43"/>
      <c r="G5" s="10" t="s">
        <v>26</v>
      </c>
      <c r="H5" s="17"/>
      <c r="I5" s="18"/>
      <c r="J5" s="1"/>
    </row>
    <row r="6" spans="1:10" ht="8.25" customHeight="1">
      <c r="A6" s="17"/>
      <c r="B6" s="17"/>
      <c r="C6" s="17"/>
      <c r="D6" s="17"/>
      <c r="E6" s="38"/>
      <c r="F6" s="38"/>
      <c r="G6" s="17"/>
      <c r="H6" s="17"/>
      <c r="I6" s="18"/>
      <c r="J6" s="1"/>
    </row>
    <row r="7" spans="1:10" ht="19.5" customHeight="1">
      <c r="A7" s="44" t="s">
        <v>30</v>
      </c>
      <c r="B7" s="44"/>
      <c r="C7" s="44"/>
      <c r="D7" s="45"/>
      <c r="E7" s="43">
        <v>950000</v>
      </c>
      <c r="F7" s="43"/>
      <c r="G7" s="10" t="s">
        <v>26</v>
      </c>
      <c r="H7" s="17" t="s">
        <v>157</v>
      </c>
      <c r="I7" s="18"/>
      <c r="J7" s="1"/>
    </row>
    <row r="8" spans="1:10" ht="19.5" customHeight="1">
      <c r="A8" s="44"/>
      <c r="B8" s="44"/>
      <c r="C8" s="44"/>
      <c r="D8" s="45"/>
      <c r="E8" s="43"/>
      <c r="F8" s="43"/>
      <c r="G8" s="10"/>
      <c r="H8" s="17"/>
      <c r="I8" s="18"/>
      <c r="J8" s="1"/>
    </row>
    <row r="9" spans="1:10" ht="46.5" customHeight="1" thickBot="1">
      <c r="A9" s="44"/>
      <c r="B9" s="44"/>
      <c r="C9" s="44"/>
      <c r="D9" s="45"/>
      <c r="E9" s="43"/>
      <c r="F9" s="43"/>
      <c r="G9" s="10"/>
      <c r="H9" s="17"/>
      <c r="I9" s="18"/>
      <c r="J9" s="1"/>
    </row>
    <row r="10" spans="1:10" ht="19.5" customHeight="1">
      <c r="A10" s="164" t="s">
        <v>22</v>
      </c>
      <c r="B10" s="165"/>
      <c r="C10" s="165"/>
      <c r="D10" s="166"/>
      <c r="E10" s="173" t="s">
        <v>73</v>
      </c>
      <c r="F10" s="174"/>
      <c r="G10" s="174"/>
      <c r="H10" s="175"/>
      <c r="I10" s="66">
        <v>3030000</v>
      </c>
      <c r="J10" s="135"/>
    </row>
    <row r="11" spans="1:10" ht="19.5" customHeight="1">
      <c r="A11" s="167"/>
      <c r="B11" s="168"/>
      <c r="C11" s="168"/>
      <c r="D11" s="169"/>
      <c r="E11" s="176" t="s">
        <v>28</v>
      </c>
      <c r="F11" s="177"/>
      <c r="G11" s="177"/>
      <c r="H11" s="177"/>
      <c r="I11" s="67">
        <v>1310000</v>
      </c>
      <c r="J11" s="135"/>
    </row>
    <row r="12" spans="1:10" ht="19.5" customHeight="1">
      <c r="A12" s="167"/>
      <c r="B12" s="168"/>
      <c r="C12" s="168"/>
      <c r="D12" s="169"/>
      <c r="E12" s="62" t="s">
        <v>23</v>
      </c>
      <c r="F12" s="62"/>
      <c r="G12" s="62"/>
      <c r="H12" s="62"/>
      <c r="I12" s="67">
        <v>-1390000</v>
      </c>
      <c r="J12" s="135"/>
    </row>
    <row r="13" spans="1:10" ht="19.5" customHeight="1" thickBot="1">
      <c r="A13" s="170"/>
      <c r="B13" s="171"/>
      <c r="C13" s="171"/>
      <c r="D13" s="172"/>
      <c r="E13" s="178" t="s">
        <v>24</v>
      </c>
      <c r="F13" s="179"/>
      <c r="G13" s="179"/>
      <c r="H13" s="179"/>
      <c r="I13" s="124">
        <f>SUM(I10:I12)</f>
        <v>2950000</v>
      </c>
      <c r="J13" s="136"/>
    </row>
    <row r="14" spans="1:10" ht="19.5" customHeight="1">
      <c r="A14" s="69"/>
      <c r="B14" s="69"/>
      <c r="C14" s="69"/>
      <c r="D14" s="69"/>
      <c r="E14" s="49"/>
      <c r="F14" s="68"/>
      <c r="G14" s="68"/>
      <c r="H14" s="68"/>
      <c r="I14" s="59"/>
      <c r="J14" s="1"/>
    </row>
    <row r="15" spans="1:10" ht="19.5" customHeight="1" thickBot="1">
      <c r="A15" s="77" t="s">
        <v>25</v>
      </c>
      <c r="B15" s="78"/>
      <c r="C15" s="78"/>
      <c r="D15" s="78"/>
      <c r="E15" s="78"/>
      <c r="F15" s="79"/>
      <c r="G15" s="80"/>
      <c r="H15" s="80"/>
      <c r="I15" s="81"/>
      <c r="J15" s="1"/>
    </row>
    <row r="16" spans="1:10" ht="19.5" customHeight="1">
      <c r="A16" s="2" t="s">
        <v>0</v>
      </c>
      <c r="B16" s="3" t="s">
        <v>1</v>
      </c>
      <c r="C16" s="3" t="s">
        <v>2</v>
      </c>
      <c r="D16" s="3" t="s">
        <v>7</v>
      </c>
      <c r="E16" s="20" t="s">
        <v>50</v>
      </c>
      <c r="F16" s="20" t="s">
        <v>4</v>
      </c>
      <c r="G16" s="20" t="s">
        <v>40</v>
      </c>
      <c r="H16" s="90" t="s">
        <v>5</v>
      </c>
      <c r="I16" s="84" t="s">
        <v>14</v>
      </c>
      <c r="J16" s="1"/>
    </row>
    <row r="17" spans="1:10" ht="19.5" customHeight="1" thickBot="1">
      <c r="A17" s="8"/>
      <c r="B17" s="4"/>
      <c r="C17" s="4"/>
      <c r="D17" s="4"/>
      <c r="E17" s="89"/>
      <c r="F17" s="22"/>
      <c r="G17" s="22"/>
      <c r="H17" s="91" t="s">
        <v>6</v>
      </c>
      <c r="I17" s="85"/>
      <c r="J17" s="1"/>
    </row>
    <row r="18" spans="1:10" ht="19.5" customHeight="1" thickBot="1">
      <c r="A18" s="31">
        <v>231</v>
      </c>
      <c r="B18" s="32">
        <v>400</v>
      </c>
      <c r="C18" s="32"/>
      <c r="D18" s="32">
        <v>8115</v>
      </c>
      <c r="E18" s="53">
        <v>2000000</v>
      </c>
      <c r="F18" s="53">
        <v>97000</v>
      </c>
      <c r="G18" s="53">
        <v>2950000</v>
      </c>
      <c r="H18" s="88">
        <v>950000</v>
      </c>
      <c r="I18" s="83"/>
      <c r="J18" s="1"/>
    </row>
    <row r="19" spans="1:10" ht="19.5" customHeight="1" thickBot="1">
      <c r="A19" s="162" t="s">
        <v>31</v>
      </c>
      <c r="B19" s="163"/>
      <c r="C19" s="163"/>
      <c r="D19" s="163"/>
      <c r="E19" s="163"/>
      <c r="F19" s="163"/>
      <c r="G19" s="163"/>
      <c r="H19" s="87">
        <f>SUM(H18:H18)</f>
        <v>950000</v>
      </c>
      <c r="I19" s="86"/>
      <c r="J19" s="1"/>
    </row>
    <row r="20" spans="1:10" ht="19.5" customHeight="1">
      <c r="A20" s="69"/>
      <c r="B20" s="69"/>
      <c r="C20" s="69"/>
      <c r="D20" s="69"/>
      <c r="E20" s="49"/>
      <c r="F20" s="68"/>
      <c r="G20" s="68"/>
      <c r="H20" s="68"/>
      <c r="I20" s="59"/>
      <c r="J20" s="1"/>
    </row>
    <row r="21" spans="1:10" ht="15" customHeight="1">
      <c r="A21" s="47"/>
      <c r="B21" s="47"/>
      <c r="C21" s="47"/>
      <c r="D21" s="47"/>
      <c r="E21" s="49"/>
      <c r="F21" s="49"/>
      <c r="G21" s="49"/>
      <c r="H21" s="49"/>
      <c r="I21" s="59"/>
      <c r="J21" s="1"/>
    </row>
    <row r="22" spans="1:10" ht="19.5" customHeight="1">
      <c r="A22" s="116" t="s">
        <v>11</v>
      </c>
      <c r="B22" s="116"/>
      <c r="C22" s="116"/>
      <c r="D22" s="116" t="s">
        <v>12</v>
      </c>
      <c r="E22" s="116"/>
      <c r="F22" s="116"/>
      <c r="G22" s="116"/>
      <c r="H22" s="117"/>
      <c r="I22" s="1"/>
      <c r="J22" s="1"/>
    </row>
    <row r="23" spans="1:11" ht="12.75">
      <c r="A23" s="151" t="s">
        <v>39</v>
      </c>
      <c r="B23" s="151"/>
      <c r="C23" s="151"/>
      <c r="D23" s="152" t="s">
        <v>92</v>
      </c>
      <c r="E23" s="152"/>
      <c r="F23" s="152"/>
      <c r="G23" s="152"/>
      <c r="H23" s="152"/>
      <c r="I23" s="152"/>
      <c r="J23" s="152"/>
      <c r="K23" s="152"/>
    </row>
    <row r="24" spans="1:9" ht="14.25">
      <c r="A24" s="63"/>
      <c r="B24" s="63"/>
      <c r="C24" s="63"/>
      <c r="D24" s="64"/>
      <c r="E24" s="64"/>
      <c r="F24" s="64"/>
      <c r="G24" s="64"/>
      <c r="H24" s="12"/>
      <c r="I24" s="1"/>
    </row>
  </sheetData>
  <sheetProtection/>
  <mergeCells count="7">
    <mergeCell ref="A19:G19"/>
    <mergeCell ref="E10:H10"/>
    <mergeCell ref="E13:H13"/>
    <mergeCell ref="A10:D13"/>
    <mergeCell ref="E11:H11"/>
    <mergeCell ref="A23:C23"/>
    <mergeCell ref="D23:K23"/>
  </mergeCells>
  <printOptions/>
  <pageMargins left="0.4330708661417323" right="0.1968503937007874" top="0.984251968503937" bottom="0.984251968503937" header="0.35433070866141736" footer="0.5118110236220472"/>
  <pageSetup horizontalDpi="600" verticalDpi="600" orientation="portrait" paperSize="9" r:id="rId1"/>
  <headerFooter alignWithMargins="0">
    <oddHeader>&amp;C&amp;"Arial CE,Tučné"&amp;14II. ÚPRAVA ROZPOČTU r. 2013
RO č.  18 -  42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Velké Hamry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Nigrínová</dc:creator>
  <cp:keywords/>
  <dc:description/>
  <cp:lastModifiedBy>Martina Nigrinová</cp:lastModifiedBy>
  <cp:lastPrinted>2013-08-22T11:15:06Z</cp:lastPrinted>
  <dcterms:created xsi:type="dcterms:W3CDTF">2004-06-11T06:37:33Z</dcterms:created>
  <dcterms:modified xsi:type="dcterms:W3CDTF">2013-08-22T11:21:01Z</dcterms:modified>
  <cp:category/>
  <cp:version/>
  <cp:contentType/>
  <cp:contentStatus/>
</cp:coreProperties>
</file>