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1280" windowHeight="4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1" i="1" l="1"/>
  <c r="E28" i="1"/>
  <c r="E29" i="1"/>
  <c r="E30" i="1"/>
  <c r="E3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4" i="1"/>
  <c r="E26" i="1"/>
  <c r="E27" i="1"/>
  <c r="E33" i="1"/>
  <c r="E34" i="1"/>
  <c r="E35" i="1" s="1"/>
  <c r="E36" i="1" s="1"/>
</calcChain>
</file>

<file path=xl/sharedStrings.xml><?xml version="1.0" encoding="utf-8"?>
<sst xmlns="http://schemas.openxmlformats.org/spreadsheetml/2006/main" count="63" uniqueCount="42">
  <si>
    <t>m.j.</t>
  </si>
  <si>
    <t>cena m.j.</t>
  </si>
  <si>
    <t>ks</t>
  </si>
  <si>
    <t>množství</t>
  </si>
  <si>
    <t>celkem</t>
  </si>
  <si>
    <t>m3</t>
  </si>
  <si>
    <t>m</t>
  </si>
  <si>
    <t>h</t>
  </si>
  <si>
    <t>celkem bez DPH</t>
  </si>
  <si>
    <t>beton</t>
  </si>
  <si>
    <t>kabel AYKY 4x16mm2</t>
  </si>
  <si>
    <t>revize elektro</t>
  </si>
  <si>
    <t>svítidlo NANO 1 LED/5102/24 LED/28W/350mA</t>
  </si>
  <si>
    <t>svítidlo NEOS 3/1552/E40/400W/HPI</t>
  </si>
  <si>
    <t>ZDROJ3000002-výbojka HPI-Tplus 400W</t>
  </si>
  <si>
    <t>osvětlovací stožár bezpaticový 5m-sadový dvojstupňový, žárový ZN</t>
  </si>
  <si>
    <t>osvětlovací stožár bezpaticový 10m-uliční dvojstupňový, UZL-10</t>
  </si>
  <si>
    <t>konzole DPZ průměr na stožár 89 mm atyp</t>
  </si>
  <si>
    <t>výstražná folie</t>
  </si>
  <si>
    <t>kabel CYKY 5x2,5mm2</t>
  </si>
  <si>
    <t>pískové lože</t>
  </si>
  <si>
    <t>DPH 21%</t>
  </si>
  <si>
    <t>celkem s DPH</t>
  </si>
  <si>
    <t>Velké Hamry - rekonstrukce veřejného osvětlení</t>
  </si>
  <si>
    <t>projektová příprava</t>
  </si>
  <si>
    <t>výkop patky pro stožár</t>
  </si>
  <si>
    <t>výkop pro kabel ( 60x30 ) , zához a terénní úprava, povrchy</t>
  </si>
  <si>
    <t>demontáž stávajících stožárů</t>
  </si>
  <si>
    <t>demontáž stávajících svítidel</t>
  </si>
  <si>
    <t>kabel CYKY 3x1,5 mm2</t>
  </si>
  <si>
    <t>doprava materiálu</t>
  </si>
  <si>
    <t>kabelová spojka pro AYKY 4x16</t>
  </si>
  <si>
    <t>práce montážní plošinou</t>
  </si>
  <si>
    <t>ostatní montážní práce</t>
  </si>
  <si>
    <t>likvidace odpadu včetně dopravy (svítidla, patice, vybouraný bet.základ)</t>
  </si>
  <si>
    <t>elektrovýzbroj včetně pojistky a připojení kabelů</t>
  </si>
  <si>
    <t>oprava uzemnění FeZn včetně výkopu pro FeZn</t>
  </si>
  <si>
    <t>popis - sdružené položky (motáž včetně materiálu)</t>
  </si>
  <si>
    <t>geodetické zaměření</t>
  </si>
  <si>
    <t>Kč</t>
  </si>
  <si>
    <t>Rozpočet - výkaz výměr</t>
  </si>
  <si>
    <t>Příloha č. 4 "Výzvy"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</si>
</sst>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4" fontId="0" fillId="0" borderId="0" xfId="0" applyNumberForma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3" xfId="0" applyFont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0" fontId="1" fillId="3" borderId="4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0" xfId="0" applyFont="1" applyFill="1" applyBorder="1"/>
    <xf numFmtId="1" fontId="0" fillId="2" borderId="11" xfId="0" applyNumberFormat="1" applyFill="1" applyBorder="1"/>
    <xf numFmtId="1" fontId="2" fillId="0" borderId="0" xfId="0" applyNumberFormat="1" applyFont="1" applyFill="1" applyBorder="1"/>
    <xf numFmtId="0" fontId="0" fillId="0" borderId="12" xfId="0" applyFill="1" applyBorder="1"/>
    <xf numFmtId="0" fontId="0" fillId="0" borderId="13" xfId="0" applyFill="1" applyBorder="1" applyAlignment="1">
      <alignment horizontal="center"/>
    </xf>
    <xf numFmtId="0" fontId="0" fillId="0" borderId="13" xfId="0" applyFill="1" applyBorder="1"/>
    <xf numFmtId="0" fontId="2" fillId="2" borderId="12" xfId="0" applyFont="1" applyFill="1" applyBorder="1"/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0" fontId="4" fillId="0" borderId="0" xfId="0" applyFont="1"/>
    <xf numFmtId="0" fontId="3" fillId="4" borderId="14" xfId="0" applyFont="1" applyFill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16" xfId="0" applyFont="1" applyBorder="1"/>
    <xf numFmtId="0" fontId="2" fillId="2" borderId="16" xfId="0" applyFont="1" applyFill="1" applyBorder="1"/>
    <xf numFmtId="0" fontId="1" fillId="3" borderId="18" xfId="0" applyFont="1" applyFill="1" applyBorder="1" applyAlignment="1">
      <alignment horizontal="center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A4" sqref="A4"/>
    </sheetView>
  </sheetViews>
  <sheetFormatPr defaultRowHeight="15" x14ac:dyDescent="0.25"/>
  <cols>
    <col min="1" max="1" width="71.5703125" customWidth="1"/>
    <col min="2" max="2" width="5.140625" style="2" customWidth="1"/>
    <col min="3" max="3" width="7.7109375" customWidth="1"/>
    <col min="4" max="4" width="11" customWidth="1"/>
    <col min="5" max="5" width="13.42578125" customWidth="1"/>
    <col min="6" max="6" width="11" customWidth="1"/>
    <col min="7" max="7" width="13.42578125" customWidth="1"/>
    <col min="8" max="8" width="11" customWidth="1"/>
  </cols>
  <sheetData>
    <row r="1" spans="1:10" ht="15.75" x14ac:dyDescent="0.25">
      <c r="A1" s="38" t="s">
        <v>41</v>
      </c>
    </row>
    <row r="2" spans="1:10" ht="15.75" customHeight="1" x14ac:dyDescent="0.25"/>
    <row r="3" spans="1:10" ht="26.25" customHeight="1" x14ac:dyDescent="0.3">
      <c r="A3" s="30" t="s">
        <v>40</v>
      </c>
    </row>
    <row r="5" spans="1:10" ht="15.75" thickBot="1" x14ac:dyDescent="0.3">
      <c r="B5" s="9"/>
      <c r="C5" s="1"/>
    </row>
    <row r="6" spans="1:10" ht="15.75" thickBot="1" x14ac:dyDescent="0.3">
      <c r="A6" s="31" t="s">
        <v>23</v>
      </c>
      <c r="B6" s="3"/>
      <c r="C6" s="9"/>
      <c r="D6" s="9"/>
      <c r="E6" s="9"/>
      <c r="F6" s="7"/>
      <c r="G6" s="7"/>
      <c r="H6" s="7"/>
      <c r="I6" s="7"/>
      <c r="J6" s="7"/>
    </row>
    <row r="7" spans="1:10" s="1" customFormat="1" ht="12.75" thickBot="1" x14ac:dyDescent="0.25">
      <c r="A7" s="14" t="s">
        <v>37</v>
      </c>
      <c r="B7" s="15" t="s">
        <v>0</v>
      </c>
      <c r="C7" s="16" t="s">
        <v>1</v>
      </c>
      <c r="D7" s="15" t="s">
        <v>3</v>
      </c>
      <c r="E7" s="37" t="s">
        <v>4</v>
      </c>
      <c r="F7" s="8"/>
      <c r="G7" s="9"/>
      <c r="I7" s="9"/>
      <c r="J7" s="9"/>
    </row>
    <row r="8" spans="1:10" s="3" customFormat="1" ht="12.75" x14ac:dyDescent="0.2">
      <c r="A8" s="32" t="s">
        <v>25</v>
      </c>
      <c r="B8" s="33" t="s">
        <v>5</v>
      </c>
      <c r="C8" s="34"/>
      <c r="D8" s="35">
        <v>88</v>
      </c>
      <c r="E8" s="36">
        <f t="shared" ref="E8:E33" si="0">SUM(C8*D8)</f>
        <v>0</v>
      </c>
      <c r="F8" s="10"/>
    </row>
    <row r="9" spans="1:10" s="3" customFormat="1" ht="12.75" x14ac:dyDescent="0.2">
      <c r="A9" s="5" t="s">
        <v>26</v>
      </c>
      <c r="B9" s="4" t="s">
        <v>6</v>
      </c>
      <c r="C9" s="11"/>
      <c r="D9" s="12">
        <v>530</v>
      </c>
      <c r="E9" s="13">
        <f t="shared" si="0"/>
        <v>0</v>
      </c>
      <c r="F9" s="10"/>
    </row>
    <row r="10" spans="1:10" s="3" customFormat="1" ht="12.75" x14ac:dyDescent="0.2">
      <c r="A10" s="5" t="s">
        <v>18</v>
      </c>
      <c r="B10" s="4" t="s">
        <v>6</v>
      </c>
      <c r="C10" s="11"/>
      <c r="D10" s="12">
        <v>530</v>
      </c>
      <c r="E10" s="13">
        <f t="shared" si="0"/>
        <v>0</v>
      </c>
      <c r="F10" s="10"/>
    </row>
    <row r="11" spans="1:10" s="3" customFormat="1" ht="12.75" x14ac:dyDescent="0.2">
      <c r="A11" s="5" t="s">
        <v>20</v>
      </c>
      <c r="B11" s="4" t="s">
        <v>6</v>
      </c>
      <c r="C11" s="11"/>
      <c r="D11" s="12">
        <v>530</v>
      </c>
      <c r="E11" s="13">
        <f t="shared" si="0"/>
        <v>0</v>
      </c>
      <c r="F11" s="10"/>
    </row>
    <row r="12" spans="1:10" s="3" customFormat="1" ht="12.75" x14ac:dyDescent="0.2">
      <c r="A12" s="5" t="s">
        <v>9</v>
      </c>
      <c r="B12" s="4" t="s">
        <v>5</v>
      </c>
      <c r="C12" s="11"/>
      <c r="D12" s="12">
        <v>45</v>
      </c>
      <c r="E12" s="13">
        <f t="shared" si="0"/>
        <v>0</v>
      </c>
      <c r="F12" s="10"/>
    </row>
    <row r="13" spans="1:10" s="3" customFormat="1" ht="12.75" x14ac:dyDescent="0.2">
      <c r="A13" s="5" t="s">
        <v>12</v>
      </c>
      <c r="B13" s="4" t="s">
        <v>2</v>
      </c>
      <c r="C13" s="11"/>
      <c r="D13" s="12">
        <v>94</v>
      </c>
      <c r="E13" s="13">
        <f t="shared" si="0"/>
        <v>0</v>
      </c>
      <c r="F13" s="10"/>
    </row>
    <row r="14" spans="1:10" s="3" customFormat="1" ht="12.75" x14ac:dyDescent="0.2">
      <c r="A14" s="5" t="s">
        <v>13</v>
      </c>
      <c r="B14" s="4" t="s">
        <v>2</v>
      </c>
      <c r="C14" s="11"/>
      <c r="D14" s="12">
        <v>4</v>
      </c>
      <c r="E14" s="13">
        <f t="shared" si="0"/>
        <v>0</v>
      </c>
      <c r="F14" s="10"/>
    </row>
    <row r="15" spans="1:10" s="3" customFormat="1" ht="12.75" x14ac:dyDescent="0.2">
      <c r="A15" s="5" t="s">
        <v>14</v>
      </c>
      <c r="B15" s="4" t="s">
        <v>2</v>
      </c>
      <c r="C15" s="11"/>
      <c r="D15" s="12">
        <v>4</v>
      </c>
      <c r="E15" s="13">
        <f t="shared" si="0"/>
        <v>0</v>
      </c>
      <c r="F15" s="10"/>
    </row>
    <row r="16" spans="1:10" s="3" customFormat="1" ht="12.75" x14ac:dyDescent="0.2">
      <c r="A16" s="5" t="s">
        <v>15</v>
      </c>
      <c r="B16" s="4" t="s">
        <v>2</v>
      </c>
      <c r="C16" s="11"/>
      <c r="D16" s="12">
        <v>84</v>
      </c>
      <c r="E16" s="13">
        <f t="shared" si="0"/>
        <v>0</v>
      </c>
      <c r="F16" s="10"/>
    </row>
    <row r="17" spans="1:9" s="3" customFormat="1" ht="12.75" x14ac:dyDescent="0.2">
      <c r="A17" s="5" t="s">
        <v>16</v>
      </c>
      <c r="B17" s="4" t="s">
        <v>2</v>
      </c>
      <c r="C17" s="11"/>
      <c r="D17" s="12">
        <v>4</v>
      </c>
      <c r="E17" s="13">
        <f t="shared" si="0"/>
        <v>0</v>
      </c>
      <c r="F17" s="10"/>
    </row>
    <row r="18" spans="1:9" s="3" customFormat="1" ht="12.75" x14ac:dyDescent="0.2">
      <c r="A18" s="5" t="s">
        <v>17</v>
      </c>
      <c r="B18" s="4" t="s">
        <v>2</v>
      </c>
      <c r="C18" s="11"/>
      <c r="D18" s="12">
        <v>4</v>
      </c>
      <c r="E18" s="13">
        <f t="shared" si="0"/>
        <v>0</v>
      </c>
      <c r="F18" s="10"/>
    </row>
    <row r="19" spans="1:9" s="3" customFormat="1" ht="12.75" x14ac:dyDescent="0.2">
      <c r="A19" s="5" t="s">
        <v>29</v>
      </c>
      <c r="B19" s="4" t="s">
        <v>6</v>
      </c>
      <c r="C19" s="11"/>
      <c r="D19" s="12">
        <v>400</v>
      </c>
      <c r="E19" s="13">
        <f t="shared" si="0"/>
        <v>0</v>
      </c>
      <c r="F19" s="10"/>
      <c r="G19" s="9"/>
      <c r="H19" s="1"/>
      <c r="I19" s="9"/>
    </row>
    <row r="20" spans="1:9" s="3" customFormat="1" ht="12.75" x14ac:dyDescent="0.2">
      <c r="A20" s="5" t="s">
        <v>10</v>
      </c>
      <c r="B20" s="4" t="s">
        <v>6</v>
      </c>
      <c r="C20" s="11"/>
      <c r="D20" s="12">
        <v>138</v>
      </c>
      <c r="E20" s="13">
        <f t="shared" si="0"/>
        <v>0</v>
      </c>
      <c r="F20" s="10"/>
    </row>
    <row r="21" spans="1:9" s="3" customFormat="1" ht="12.75" x14ac:dyDescent="0.2">
      <c r="A21" s="5" t="s">
        <v>19</v>
      </c>
      <c r="B21" s="4" t="s">
        <v>6</v>
      </c>
      <c r="C21" s="11"/>
      <c r="D21" s="12">
        <v>535</v>
      </c>
      <c r="E21" s="13">
        <f t="shared" si="0"/>
        <v>0</v>
      </c>
      <c r="F21" s="10"/>
    </row>
    <row r="22" spans="1:9" s="3" customFormat="1" ht="12.75" x14ac:dyDescent="0.2">
      <c r="A22" s="5" t="s">
        <v>36</v>
      </c>
      <c r="B22" s="4" t="s">
        <v>6</v>
      </c>
      <c r="C22" s="11"/>
      <c r="D22" s="12">
        <v>400</v>
      </c>
      <c r="E22" s="13">
        <f t="shared" si="0"/>
        <v>0</v>
      </c>
      <c r="F22" s="10"/>
    </row>
    <row r="23" spans="1:9" s="3" customFormat="1" ht="12.75" x14ac:dyDescent="0.2">
      <c r="A23" s="5" t="s">
        <v>35</v>
      </c>
      <c r="B23" s="4" t="s">
        <v>2</v>
      </c>
      <c r="C23" s="11"/>
      <c r="D23" s="12">
        <v>98</v>
      </c>
      <c r="E23" s="13">
        <f t="shared" si="0"/>
        <v>0</v>
      </c>
      <c r="F23" s="10"/>
    </row>
    <row r="24" spans="1:9" s="3" customFormat="1" ht="12.75" x14ac:dyDescent="0.2">
      <c r="A24" s="5" t="s">
        <v>31</v>
      </c>
      <c r="B24" s="4" t="s">
        <v>2</v>
      </c>
      <c r="C24" s="11"/>
      <c r="D24" s="12">
        <v>79</v>
      </c>
      <c r="E24" s="13">
        <f t="shared" si="0"/>
        <v>0</v>
      </c>
      <c r="F24" s="10"/>
    </row>
    <row r="25" spans="1:9" s="3" customFormat="1" ht="12.75" x14ac:dyDescent="0.2">
      <c r="A25" s="5" t="s">
        <v>30</v>
      </c>
      <c r="B25" s="4" t="s">
        <v>2</v>
      </c>
      <c r="C25" s="11"/>
      <c r="D25" s="12">
        <v>1</v>
      </c>
      <c r="E25" s="13">
        <f>SUM(C25*D25)</f>
        <v>0</v>
      </c>
      <c r="F25" s="10"/>
    </row>
    <row r="26" spans="1:9" s="3" customFormat="1" ht="12.75" x14ac:dyDescent="0.2">
      <c r="A26" s="5" t="s">
        <v>32</v>
      </c>
      <c r="B26" s="4" t="s">
        <v>7</v>
      </c>
      <c r="C26" s="11"/>
      <c r="D26" s="12">
        <v>100</v>
      </c>
      <c r="E26" s="13">
        <f t="shared" si="0"/>
        <v>0</v>
      </c>
      <c r="F26" s="10"/>
    </row>
    <row r="27" spans="1:9" s="3" customFormat="1" ht="12.75" x14ac:dyDescent="0.2">
      <c r="A27" s="5" t="s">
        <v>33</v>
      </c>
      <c r="B27" s="4" t="s">
        <v>2</v>
      </c>
      <c r="C27" s="11"/>
      <c r="D27" s="12">
        <v>100</v>
      </c>
      <c r="E27" s="13">
        <f t="shared" si="0"/>
        <v>0</v>
      </c>
      <c r="F27" s="10"/>
    </row>
    <row r="28" spans="1:9" s="3" customFormat="1" ht="12.75" x14ac:dyDescent="0.2">
      <c r="A28" s="18" t="s">
        <v>27</v>
      </c>
      <c r="B28" s="19" t="s">
        <v>2</v>
      </c>
      <c r="C28" s="20"/>
      <c r="D28" s="17">
        <v>78</v>
      </c>
      <c r="E28" s="13">
        <f t="shared" si="0"/>
        <v>0</v>
      </c>
      <c r="F28" s="10"/>
    </row>
    <row r="29" spans="1:9" s="3" customFormat="1" ht="12.75" x14ac:dyDescent="0.2">
      <c r="A29" s="18" t="s">
        <v>28</v>
      </c>
      <c r="B29" s="19" t="s">
        <v>2</v>
      </c>
      <c r="C29" s="20"/>
      <c r="D29" s="17">
        <v>88</v>
      </c>
      <c r="E29" s="13">
        <f t="shared" si="0"/>
        <v>0</v>
      </c>
      <c r="F29" s="10"/>
    </row>
    <row r="30" spans="1:9" s="3" customFormat="1" ht="12.75" x14ac:dyDescent="0.2">
      <c r="A30" s="18" t="s">
        <v>34</v>
      </c>
      <c r="B30" s="19" t="s">
        <v>2</v>
      </c>
      <c r="C30" s="20"/>
      <c r="D30" s="17">
        <v>98</v>
      </c>
      <c r="E30" s="13">
        <f t="shared" si="0"/>
        <v>0</v>
      </c>
      <c r="F30" s="10"/>
    </row>
    <row r="31" spans="1:9" s="3" customFormat="1" ht="12.75" x14ac:dyDescent="0.2">
      <c r="A31" s="18" t="s">
        <v>38</v>
      </c>
      <c r="B31" s="19" t="s">
        <v>39</v>
      </c>
      <c r="C31" s="20"/>
      <c r="D31" s="17">
        <v>1</v>
      </c>
      <c r="E31" s="13">
        <f t="shared" si="0"/>
        <v>0</v>
      </c>
      <c r="F31" s="10"/>
    </row>
    <row r="32" spans="1:9" s="3" customFormat="1" ht="12.75" x14ac:dyDescent="0.2">
      <c r="A32" s="18" t="s">
        <v>24</v>
      </c>
      <c r="B32" s="19" t="s">
        <v>39</v>
      </c>
      <c r="C32" s="20"/>
      <c r="D32" s="17">
        <v>1</v>
      </c>
      <c r="E32" s="13">
        <f t="shared" si="0"/>
        <v>0</v>
      </c>
      <c r="F32" s="10"/>
    </row>
    <row r="33" spans="1:10" s="3" customFormat="1" ht="13.5" thickBot="1" x14ac:dyDescent="0.25">
      <c r="A33" s="18" t="s">
        <v>11</v>
      </c>
      <c r="B33" s="19" t="s">
        <v>39</v>
      </c>
      <c r="C33" s="20"/>
      <c r="D33" s="17">
        <v>1</v>
      </c>
      <c r="E33" s="13">
        <f t="shared" si="0"/>
        <v>0</v>
      </c>
      <c r="F33" s="10"/>
    </row>
    <row r="34" spans="1:10" ht="15.75" thickBot="1" x14ac:dyDescent="0.3">
      <c r="A34" s="24" t="s">
        <v>8</v>
      </c>
      <c r="B34" s="25"/>
      <c r="C34" s="26"/>
      <c r="D34" s="26"/>
      <c r="E34" s="22">
        <f>SUM(E8:E33)</f>
        <v>0</v>
      </c>
      <c r="F34" s="7"/>
      <c r="G34" s="3"/>
      <c r="H34" s="3"/>
      <c r="I34" s="3"/>
    </row>
    <row r="35" spans="1:10" ht="15.75" thickBot="1" x14ac:dyDescent="0.3">
      <c r="A35" s="21" t="s">
        <v>21</v>
      </c>
      <c r="E35" s="23">
        <f>PRODUCT(E34,0.21)</f>
        <v>0</v>
      </c>
      <c r="F35" s="7"/>
      <c r="G35" s="3"/>
      <c r="H35" s="3"/>
      <c r="I35" s="3"/>
      <c r="J35" s="7"/>
    </row>
    <row r="36" spans="1:10" ht="15.75" thickBot="1" x14ac:dyDescent="0.3">
      <c r="A36" s="27" t="s">
        <v>22</v>
      </c>
      <c r="B36" s="28"/>
      <c r="C36" s="29"/>
      <c r="D36" s="29"/>
      <c r="E36" s="22">
        <f>SUM(E34:E35)</f>
        <v>0</v>
      </c>
      <c r="F36" s="7"/>
      <c r="G36" s="3"/>
      <c r="H36" s="3"/>
      <c r="I36" s="3"/>
      <c r="J36" s="7"/>
    </row>
    <row r="37" spans="1:10" x14ac:dyDescent="0.25">
      <c r="G37" s="9"/>
      <c r="H37" s="1"/>
      <c r="I37" s="9"/>
    </row>
    <row r="38" spans="1:10" x14ac:dyDescent="0.25">
      <c r="G38" s="9"/>
      <c r="H38" s="1"/>
      <c r="I38" s="9"/>
    </row>
    <row r="39" spans="1:10" x14ac:dyDescent="0.25">
      <c r="A39" s="6"/>
    </row>
  </sheetData>
  <phoneticPr fontId="0" type="noConversion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Salek</dc:creator>
  <cp:lastModifiedBy>Martina Vacková</cp:lastModifiedBy>
  <cp:lastPrinted>2013-09-26T13:34:39Z</cp:lastPrinted>
  <dcterms:created xsi:type="dcterms:W3CDTF">2008-12-18T04:35:28Z</dcterms:created>
  <dcterms:modified xsi:type="dcterms:W3CDTF">2013-09-30T07:52:32Z</dcterms:modified>
</cp:coreProperties>
</file>