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<sst xmlns="http://schemas.openxmlformats.org/spreadsheetml/2006/main" count="58" uniqueCount="38">
  <si>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Celkem</t>
  </si>
  <si>
    <t>MJ</t>
  </si>
  <si>
    <t>kpl</t>
  </si>
  <si>
    <t>m2</t>
  </si>
  <si>
    <t>Popis rekonstrukce:</t>
  </si>
  <si>
    <t>bm</t>
  </si>
  <si>
    <t>cena bez dph</t>
  </si>
  <si>
    <t>Nová střecha</t>
  </si>
  <si>
    <t>Popis :</t>
  </si>
  <si>
    <t>ks</t>
  </si>
  <si>
    <t>demontáž homosvodu</t>
  </si>
  <si>
    <t>demontáž oplech.atik</t>
  </si>
  <si>
    <t>spojovací materiál</t>
  </si>
  <si>
    <t>Čistá výměra:1045m2</t>
  </si>
  <si>
    <t>množství</t>
  </si>
  <si>
    <t>Jednt. cena</t>
  </si>
  <si>
    <t>Demontáž stávajích vrstev</t>
  </si>
  <si>
    <t>úklid odpadu do kontejnerů</t>
  </si>
  <si>
    <t>dodávka+montáž žlabů 330 RAL 3009+4ks kotl. A svodů 1,5bm</t>
  </si>
  <si>
    <t>dodávka+montáž nových háků 330 RAL 3009</t>
  </si>
  <si>
    <t>dodávka+montáž komínků</t>
  </si>
  <si>
    <t>dodávka+zateplení atik EPS100 5cm</t>
  </si>
  <si>
    <t>dodávka+položení 20cm EPS 100 ve 2 vrstvách po 10cm</t>
  </si>
  <si>
    <t>dodávka+montáž okapnice+oplech.trámu r.š.20 a 25cm</t>
  </si>
  <si>
    <t>dodávka+montáž lišta vchní r.š.25 a 33cm</t>
  </si>
  <si>
    <t>dodávka+montáž atika r.š.40cm +závěsná lišta r.š. 20cm</t>
  </si>
  <si>
    <t>zvedací zařízení(vrátek,jeřáb) pro přesun hmot do 10m</t>
  </si>
  <si>
    <t>dopravy+rozpočtové režie</t>
  </si>
  <si>
    <t>dodávka+montáž obložení atik OSB 3 tl.22mm</t>
  </si>
  <si>
    <t>dodávka+montáž výdřev 20cm+fošna</t>
  </si>
  <si>
    <t>dodávka+montáž spodní okapnice r.š.15cm</t>
  </si>
  <si>
    <t>dem.+mont. Poškozeného bednění cca 10%</t>
  </si>
  <si>
    <t>dodávka+montáž asf.parozábrany samolep.modif.min 3mm</t>
  </si>
  <si>
    <t>dodávka+nalepení podkl.samolep.pásu a prokotvení do dřev. podkladu</t>
  </si>
  <si>
    <t>dodávka a montáž hromosvodu</t>
  </si>
  <si>
    <t>Příloha č.5 Rozpočet pavilon tělocvičen a dílen ZŠ Velké Hamry</t>
  </si>
  <si>
    <t xml:space="preserve">Střecha dřevěná plochá,spádovaná cca 10st.Výška budovy 13m.Stávající stav:dřevěné bednění,podkladní asf.lepenka,FeZn drážk.krytina.Na plech položený polystyren3cm,tvrzená vata 5cm.Na izolaci položený asf.pás podkladní a na něm natavený vrchní pás.Návrh řešení:Odstranění všech vrstev až po bednění,vč.hromosvodu.Položení nové vrstvy parozábrany(asfalt).Po spodní a horní straně nakotvení dř.hranolu po trámech cca 30cm výška 20cm,říznutý kolmo a z čela nakotvená fošna 4x20cm.položení po celé ploše polystyren 20cm,zateplení atik 5cm polyst.+osb deskou. Na něj celoplošně nalepený samolep.podkladní modif.pás.Přetavený finální vrchní vrstvou asfalt.pásu s posypem 5mm.Nové střešní háky čelní 330mm,žlab a svod 1,5bm.nasadit do stávajích svodů.Nové oplechování atik,okapnice,horní lišta (FeZn Lakovaný Mat RAL 3009).7ks komínků.Nové hromosvodové terče,včetně drátu. </t>
  </si>
  <si>
    <t xml:space="preserve">dodávka+celoplošné natavení vrchního pásu s posypem min.-25,vložka polyest.250g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</si>
</sst>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36" applyFont="1" applyAlignment="1">
      <alignment horizontal="right"/>
      <protection/>
    </xf>
    <xf numFmtId="0" fontId="2" fillId="0" borderId="0" xfId="36" applyFont="1">
      <alignment/>
      <protection/>
    </xf>
    <xf numFmtId="0" fontId="2" fillId="0" borderId="0" xfId="36" applyFont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0" fontId="2" fillId="0" borderId="0" xfId="36" applyFont="1" applyAlignment="1">
      <alignment horizontal="left"/>
      <protection/>
    </xf>
    <xf numFmtId="0" fontId="1" fillId="0" borderId="0" xfId="36">
      <alignment/>
      <protection/>
    </xf>
    <xf numFmtId="0" fontId="2" fillId="0" borderId="0" xfId="36" applyFont="1" applyBorder="1" applyAlignment="1">
      <alignment horizontal="center"/>
      <protection/>
    </xf>
    <xf numFmtId="0" fontId="2" fillId="0" borderId="0" xfId="36" applyFont="1" applyBorder="1" applyAlignment="1">
      <alignment horizontal="left"/>
      <protection/>
    </xf>
    <xf numFmtId="0" fontId="7" fillId="0" borderId="0" xfId="36" applyFont="1" applyBorder="1" applyAlignment="1">
      <alignment horizontal="left"/>
      <protection/>
    </xf>
    <xf numFmtId="0" fontId="2" fillId="0" borderId="0" xfId="36" applyFont="1" applyBorder="1">
      <alignment/>
      <protection/>
    </xf>
    <xf numFmtId="0" fontId="8" fillId="0" borderId="0" xfId="36" applyFont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2" fillId="0" borderId="11" xfId="36" applyFont="1" applyBorder="1" applyAlignment="1">
      <alignment horizontal="center"/>
      <protection/>
    </xf>
    <xf numFmtId="0" fontId="2" fillId="0" borderId="12" xfId="36" applyFont="1" applyBorder="1">
      <alignment/>
      <protection/>
    </xf>
    <xf numFmtId="0" fontId="3" fillId="0" borderId="13" xfId="36" applyFont="1" applyBorder="1" applyAlignment="1">
      <alignment horizontal="center"/>
      <protection/>
    </xf>
    <xf numFmtId="0" fontId="10" fillId="0" borderId="0" xfId="36" applyFont="1">
      <alignment/>
      <protection/>
    </xf>
    <xf numFmtId="0" fontId="6" fillId="0" borderId="11" xfId="36" applyFont="1" applyBorder="1" applyAlignment="1">
      <alignment horizontal="center"/>
      <protection/>
    </xf>
    <xf numFmtId="0" fontId="4" fillId="0" borderId="14" xfId="36" applyFont="1" applyBorder="1">
      <alignment/>
      <protection/>
    </xf>
    <xf numFmtId="0" fontId="5" fillId="0" borderId="0" xfId="36" applyFont="1">
      <alignment/>
      <protection/>
    </xf>
    <xf numFmtId="0" fontId="6" fillId="0" borderId="10" xfId="36" applyFont="1" applyBorder="1" applyAlignment="1">
      <alignment horizontal="center"/>
      <protection/>
    </xf>
    <xf numFmtId="0" fontId="6" fillId="0" borderId="15" xfId="36" applyFont="1" applyBorder="1" applyAlignment="1">
      <alignment horizontal="center"/>
      <protection/>
    </xf>
    <xf numFmtId="0" fontId="3" fillId="0" borderId="16" xfId="36" applyFont="1" applyBorder="1" applyAlignment="1">
      <alignment horizontal="center"/>
      <protection/>
    </xf>
    <xf numFmtId="0" fontId="2" fillId="0" borderId="17" xfId="36" applyFont="1" applyBorder="1">
      <alignment/>
      <protection/>
    </xf>
    <xf numFmtId="0" fontId="2" fillId="0" borderId="18" xfId="36" applyFont="1" applyBorder="1" applyAlignment="1">
      <alignment horizontal="center"/>
      <protection/>
    </xf>
    <xf numFmtId="0" fontId="6" fillId="0" borderId="18" xfId="36" applyFont="1" applyBorder="1" applyAlignment="1">
      <alignment horizontal="center"/>
      <protection/>
    </xf>
    <xf numFmtId="0" fontId="3" fillId="0" borderId="19" xfId="36" applyFont="1" applyBorder="1" applyAlignment="1">
      <alignment horizontal="center"/>
      <protection/>
    </xf>
    <xf numFmtId="0" fontId="2" fillId="0" borderId="20" xfId="36" applyFont="1" applyBorder="1">
      <alignment/>
      <protection/>
    </xf>
    <xf numFmtId="0" fontId="2" fillId="0" borderId="21" xfId="36" applyFont="1" applyBorder="1" applyAlignment="1">
      <alignment horizontal="center"/>
      <protection/>
    </xf>
    <xf numFmtId="0" fontId="6" fillId="0" borderId="21" xfId="36" applyFont="1" applyBorder="1" applyAlignment="1">
      <alignment horizontal="center"/>
      <protection/>
    </xf>
    <xf numFmtId="0" fontId="1" fillId="0" borderId="0" xfId="36" applyFont="1" applyFill="1" applyBorder="1" applyAlignment="1">
      <alignment horizontal="center"/>
      <protection/>
    </xf>
    <xf numFmtId="0" fontId="1" fillId="33" borderId="22" xfId="36" applyFont="1" applyFill="1" applyBorder="1">
      <alignment/>
      <protection/>
    </xf>
    <xf numFmtId="0" fontId="1" fillId="33" borderId="23" xfId="36" applyFont="1" applyFill="1" applyBorder="1" applyAlignment="1">
      <alignment horizontal="center"/>
      <protection/>
    </xf>
    <xf numFmtId="166" fontId="9" fillId="33" borderId="24" xfId="36" applyNumberFormat="1" applyFont="1" applyFill="1" applyBorder="1" applyAlignment="1">
      <alignment horizontal="center"/>
      <protection/>
    </xf>
    <xf numFmtId="0" fontId="2" fillId="0" borderId="15" xfId="36" applyFont="1" applyBorder="1" applyAlignment="1">
      <alignment horizontal="center"/>
      <protection/>
    </xf>
    <xf numFmtId="0" fontId="3" fillId="0" borderId="25" xfId="36" applyFont="1" applyBorder="1" applyAlignment="1">
      <alignment horizontal="center"/>
      <protection/>
    </xf>
    <xf numFmtId="0" fontId="2" fillId="0" borderId="26" xfId="36" applyFont="1" applyBorder="1">
      <alignment/>
      <protection/>
    </xf>
    <xf numFmtId="0" fontId="3" fillId="0" borderId="27" xfId="36" applyFont="1" applyBorder="1" applyAlignment="1">
      <alignment horizontal="center"/>
      <protection/>
    </xf>
    <xf numFmtId="0" fontId="2" fillId="0" borderId="28" xfId="36" applyFont="1" applyBorder="1">
      <alignment/>
      <protection/>
    </xf>
    <xf numFmtId="0" fontId="2" fillId="0" borderId="29" xfId="36" applyFont="1" applyBorder="1" applyAlignment="1">
      <alignment horizontal="center"/>
      <protection/>
    </xf>
    <xf numFmtId="0" fontId="6" fillId="0" borderId="29" xfId="36" applyFont="1" applyBorder="1" applyAlignment="1">
      <alignment horizontal="center"/>
      <protection/>
    </xf>
    <xf numFmtId="0" fontId="3" fillId="0" borderId="30" xfId="36" applyFont="1" applyBorder="1" applyAlignment="1">
      <alignment horizontal="center"/>
      <protection/>
    </xf>
    <xf numFmtId="0" fontId="2" fillId="0" borderId="0" xfId="36" applyFont="1" applyBorder="1" applyAlignment="1">
      <alignment horizontal="center" vertical="justify"/>
      <protection/>
    </xf>
    <xf numFmtId="0" fontId="2" fillId="0" borderId="17" xfId="36" applyFont="1" applyBorder="1" applyAlignment="1">
      <alignment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G36" sqref="G36"/>
    </sheetView>
  </sheetViews>
  <sheetFormatPr defaultColWidth="8.7109375" defaultRowHeight="12.75"/>
  <cols>
    <col min="1" max="1" width="3.00390625" style="1" customWidth="1"/>
    <col min="2" max="2" width="60.28125" style="2" bestFit="1" customWidth="1"/>
    <col min="3" max="3" width="4.421875" style="3" customWidth="1"/>
    <col min="4" max="4" width="8.28125" style="3" customWidth="1"/>
    <col min="5" max="5" width="9.57421875" style="3" customWidth="1"/>
    <col min="6" max="6" width="15.140625" style="4" customWidth="1"/>
    <col min="7" max="7" width="11.00390625" style="5" customWidth="1"/>
    <col min="8" max="8" width="14.00390625" style="6" customWidth="1"/>
    <col min="9" max="16384" width="8.7109375" style="6" customWidth="1"/>
  </cols>
  <sheetData>
    <row r="1" ht="21">
      <c r="B1" s="16" t="s">
        <v>35</v>
      </c>
    </row>
    <row r="2" ht="17.25" customHeight="1">
      <c r="B2" s="19" t="s">
        <v>7</v>
      </c>
    </row>
    <row r="3" ht="15">
      <c r="B3" s="19" t="s">
        <v>13</v>
      </c>
    </row>
    <row r="4" ht="15">
      <c r="B4" s="2" t="s">
        <v>8</v>
      </c>
    </row>
    <row r="5" spans="2:6" ht="129" customHeight="1" thickBot="1">
      <c r="B5" s="42" t="s">
        <v>36</v>
      </c>
      <c r="C5" s="42"/>
      <c r="D5" s="42"/>
      <c r="E5" s="42"/>
      <c r="F5" s="42"/>
    </row>
    <row r="6" spans="2:7" ht="16.5" thickBot="1">
      <c r="B6" s="18" t="s">
        <v>4</v>
      </c>
      <c r="C6" s="13" t="s">
        <v>1</v>
      </c>
      <c r="D6" s="17" t="s">
        <v>14</v>
      </c>
      <c r="E6" s="13" t="s">
        <v>15</v>
      </c>
      <c r="F6" s="35" t="s">
        <v>0</v>
      </c>
      <c r="G6" s="8"/>
    </row>
    <row r="7" spans="2:7" ht="15">
      <c r="B7" s="27" t="s">
        <v>16</v>
      </c>
      <c r="C7" s="28" t="s">
        <v>3</v>
      </c>
      <c r="D7" s="29">
        <v>1045</v>
      </c>
      <c r="E7" s="29">
        <v>0</v>
      </c>
      <c r="F7" s="22">
        <f>E7*D7</f>
        <v>0</v>
      </c>
      <c r="G7" s="8"/>
    </row>
    <row r="8" spans="2:7" ht="15">
      <c r="B8" s="14" t="s">
        <v>10</v>
      </c>
      <c r="C8" s="12" t="s">
        <v>9</v>
      </c>
      <c r="D8" s="12">
        <v>1</v>
      </c>
      <c r="E8" s="20">
        <v>0</v>
      </c>
      <c r="F8" s="15">
        <f>E8*D8</f>
        <v>0</v>
      </c>
      <c r="G8" s="9"/>
    </row>
    <row r="9" spans="2:7" ht="15">
      <c r="B9" s="14" t="s">
        <v>11</v>
      </c>
      <c r="C9" s="12" t="s">
        <v>5</v>
      </c>
      <c r="D9" s="12">
        <v>38</v>
      </c>
      <c r="E9" s="20">
        <v>0</v>
      </c>
      <c r="F9" s="15">
        <f>E9*D9</f>
        <v>0</v>
      </c>
      <c r="G9" s="9"/>
    </row>
    <row r="10" spans="2:7" ht="15.75" thickBot="1">
      <c r="B10" s="23" t="s">
        <v>17</v>
      </c>
      <c r="C10" s="24" t="s">
        <v>2</v>
      </c>
      <c r="D10" s="24">
        <v>1</v>
      </c>
      <c r="E10" s="25">
        <v>0</v>
      </c>
      <c r="F10" s="26">
        <f aca="true" t="shared" si="0" ref="F10:F29">E10*D10</f>
        <v>0</v>
      </c>
      <c r="G10" s="9"/>
    </row>
    <row r="11" spans="2:7" ht="15.75" thickBot="1">
      <c r="B11" s="38" t="s">
        <v>31</v>
      </c>
      <c r="C11" s="39" t="s">
        <v>3</v>
      </c>
      <c r="D11" s="39">
        <v>100</v>
      </c>
      <c r="E11" s="40">
        <v>0</v>
      </c>
      <c r="F11" s="41">
        <f t="shared" si="0"/>
        <v>0</v>
      </c>
      <c r="G11" s="9"/>
    </row>
    <row r="12" spans="2:7" ht="15">
      <c r="B12" s="27" t="s">
        <v>32</v>
      </c>
      <c r="C12" s="28" t="s">
        <v>3</v>
      </c>
      <c r="D12" s="28">
        <v>1045</v>
      </c>
      <c r="E12" s="29">
        <v>0</v>
      </c>
      <c r="F12" s="22">
        <f t="shared" si="0"/>
        <v>0</v>
      </c>
      <c r="G12" s="9"/>
    </row>
    <row r="13" spans="2:7" ht="15">
      <c r="B13" s="14" t="s">
        <v>30</v>
      </c>
      <c r="C13" s="12" t="s">
        <v>5</v>
      </c>
      <c r="D13" s="12">
        <v>55</v>
      </c>
      <c r="E13" s="20">
        <v>0</v>
      </c>
      <c r="F13" s="15">
        <f t="shared" si="0"/>
        <v>0</v>
      </c>
      <c r="G13" s="9"/>
    </row>
    <row r="14" spans="2:7" ht="15">
      <c r="B14" s="14" t="s">
        <v>29</v>
      </c>
      <c r="C14" s="12" t="s">
        <v>5</v>
      </c>
      <c r="D14" s="12">
        <v>110</v>
      </c>
      <c r="E14" s="20">
        <v>0</v>
      </c>
      <c r="F14" s="15">
        <f t="shared" si="0"/>
        <v>0</v>
      </c>
      <c r="G14" s="9"/>
    </row>
    <row r="15" spans="2:7" ht="15">
      <c r="B15" s="14" t="s">
        <v>22</v>
      </c>
      <c r="C15" s="12" t="s">
        <v>3</v>
      </c>
      <c r="D15" s="12">
        <v>1045</v>
      </c>
      <c r="E15" s="20">
        <v>0</v>
      </c>
      <c r="F15" s="15">
        <f t="shared" si="0"/>
        <v>0</v>
      </c>
      <c r="G15" s="9"/>
    </row>
    <row r="16" spans="2:7" ht="15">
      <c r="B16" s="14" t="s">
        <v>33</v>
      </c>
      <c r="C16" s="12" t="s">
        <v>3</v>
      </c>
      <c r="D16" s="12">
        <v>1045</v>
      </c>
      <c r="E16" s="20">
        <v>0</v>
      </c>
      <c r="F16" s="15">
        <f t="shared" si="0"/>
        <v>0</v>
      </c>
      <c r="G16" s="9"/>
    </row>
    <row r="17" spans="2:7" ht="27" thickBot="1">
      <c r="B17" s="43" t="s">
        <v>37</v>
      </c>
      <c r="C17" s="24" t="s">
        <v>3</v>
      </c>
      <c r="D17" s="24">
        <v>1045</v>
      </c>
      <c r="E17" s="25">
        <v>0</v>
      </c>
      <c r="F17" s="26">
        <f t="shared" si="0"/>
        <v>0</v>
      </c>
      <c r="G17" s="9"/>
    </row>
    <row r="18" spans="2:7" ht="15">
      <c r="B18" s="27" t="s">
        <v>20</v>
      </c>
      <c r="C18" s="28" t="s">
        <v>9</v>
      </c>
      <c r="D18" s="28">
        <v>7</v>
      </c>
      <c r="E18" s="29">
        <v>0</v>
      </c>
      <c r="F18" s="22">
        <f t="shared" si="0"/>
        <v>0</v>
      </c>
      <c r="G18" s="9"/>
    </row>
    <row r="19" spans="2:7" ht="15">
      <c r="B19" s="14" t="s">
        <v>21</v>
      </c>
      <c r="C19" s="12" t="s">
        <v>3</v>
      </c>
      <c r="D19" s="12">
        <v>23</v>
      </c>
      <c r="E19" s="20">
        <v>0</v>
      </c>
      <c r="F19" s="15">
        <f t="shared" si="0"/>
        <v>0</v>
      </c>
      <c r="G19" s="9"/>
    </row>
    <row r="20" spans="2:7" ht="15">
      <c r="B20" s="14" t="s">
        <v>28</v>
      </c>
      <c r="C20" s="12" t="s">
        <v>3</v>
      </c>
      <c r="D20" s="12">
        <v>20</v>
      </c>
      <c r="E20" s="20">
        <v>0</v>
      </c>
      <c r="F20" s="15">
        <f t="shared" si="0"/>
        <v>0</v>
      </c>
      <c r="G20" s="9"/>
    </row>
    <row r="21" spans="2:7" ht="15">
      <c r="B21" s="14" t="s">
        <v>19</v>
      </c>
      <c r="C21" s="12" t="s">
        <v>9</v>
      </c>
      <c r="D21" s="12">
        <v>65</v>
      </c>
      <c r="E21" s="20">
        <v>0</v>
      </c>
      <c r="F21" s="15">
        <f t="shared" si="0"/>
        <v>0</v>
      </c>
      <c r="G21" s="9"/>
    </row>
    <row r="22" spans="2:7" ht="15">
      <c r="B22" s="14" t="s">
        <v>18</v>
      </c>
      <c r="C22" s="12" t="s">
        <v>5</v>
      </c>
      <c r="D22" s="12">
        <v>61</v>
      </c>
      <c r="E22" s="20">
        <v>0</v>
      </c>
      <c r="F22" s="15">
        <f t="shared" si="0"/>
        <v>0</v>
      </c>
      <c r="G22" s="9"/>
    </row>
    <row r="23" spans="2:7" ht="15">
      <c r="B23" s="14" t="s">
        <v>23</v>
      </c>
      <c r="C23" s="12" t="s">
        <v>5</v>
      </c>
      <c r="D23" s="12">
        <v>55</v>
      </c>
      <c r="E23" s="20">
        <v>0</v>
      </c>
      <c r="F23" s="15">
        <f t="shared" si="0"/>
        <v>0</v>
      </c>
      <c r="G23" s="9"/>
    </row>
    <row r="24" spans="2:7" ht="15">
      <c r="B24" s="14" t="s">
        <v>24</v>
      </c>
      <c r="C24" s="12" t="s">
        <v>5</v>
      </c>
      <c r="D24" s="12">
        <v>55</v>
      </c>
      <c r="E24" s="20">
        <v>0</v>
      </c>
      <c r="F24" s="15">
        <f t="shared" si="0"/>
        <v>0</v>
      </c>
      <c r="G24" s="9"/>
    </row>
    <row r="25" spans="2:7" ht="15.75" thickBot="1">
      <c r="B25" s="23" t="s">
        <v>25</v>
      </c>
      <c r="C25" s="24" t="s">
        <v>5</v>
      </c>
      <c r="D25" s="24">
        <v>38</v>
      </c>
      <c r="E25" s="25">
        <v>0</v>
      </c>
      <c r="F25" s="26">
        <f t="shared" si="0"/>
        <v>0</v>
      </c>
      <c r="G25" s="9"/>
    </row>
    <row r="26" spans="2:7" ht="15">
      <c r="B26" s="36" t="s">
        <v>12</v>
      </c>
      <c r="C26" s="34" t="s">
        <v>9</v>
      </c>
      <c r="D26" s="34">
        <v>1</v>
      </c>
      <c r="E26" s="21">
        <v>0</v>
      </c>
      <c r="F26" s="37">
        <f t="shared" si="0"/>
        <v>0</v>
      </c>
      <c r="G26" s="9"/>
    </row>
    <row r="27" spans="2:7" ht="15">
      <c r="B27" s="14" t="s">
        <v>34</v>
      </c>
      <c r="C27" s="12" t="s">
        <v>5</v>
      </c>
      <c r="D27" s="12">
        <v>100</v>
      </c>
      <c r="E27" s="20">
        <v>0</v>
      </c>
      <c r="F27" s="15">
        <f t="shared" si="0"/>
        <v>0</v>
      </c>
      <c r="G27" s="9"/>
    </row>
    <row r="28" spans="2:7" ht="15">
      <c r="B28" s="14" t="s">
        <v>26</v>
      </c>
      <c r="C28" s="12" t="s">
        <v>9</v>
      </c>
      <c r="D28" s="12">
        <v>1</v>
      </c>
      <c r="E28" s="20">
        <v>0</v>
      </c>
      <c r="F28" s="15">
        <f t="shared" si="0"/>
        <v>0</v>
      </c>
      <c r="G28" s="9"/>
    </row>
    <row r="29" spans="2:7" ht="15">
      <c r="B29" s="14" t="s">
        <v>27</v>
      </c>
      <c r="C29" s="12" t="s">
        <v>9</v>
      </c>
      <c r="D29" s="12">
        <v>1</v>
      </c>
      <c r="E29" s="20">
        <v>0</v>
      </c>
      <c r="F29" s="15">
        <f t="shared" si="0"/>
        <v>0</v>
      </c>
      <c r="G29" s="9"/>
    </row>
    <row r="30" spans="2:7" ht="15.75" thickBot="1">
      <c r="B30" s="31" t="s">
        <v>0</v>
      </c>
      <c r="C30" s="32"/>
      <c r="D30" s="32"/>
      <c r="E30" s="32" t="s">
        <v>6</v>
      </c>
      <c r="F30" s="33">
        <f>SUM(F7:F29)</f>
        <v>0</v>
      </c>
      <c r="G30" s="9"/>
    </row>
    <row r="31" spans="2:7" ht="15">
      <c r="B31" s="10"/>
      <c r="C31" s="7"/>
      <c r="D31" s="7"/>
      <c r="E31" s="30"/>
      <c r="F31" s="11"/>
      <c r="G31" s="9"/>
    </row>
    <row r="32" ht="15">
      <c r="E32" s="7"/>
    </row>
  </sheetData>
  <sheetProtection selectLockedCells="1" selectUnlockedCells="1"/>
  <mergeCells count="1">
    <mergeCell ref="B5:F5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znauc</dc:creator>
  <cp:keywords/>
  <dc:description/>
  <cp:lastModifiedBy>mvackova</cp:lastModifiedBy>
  <cp:lastPrinted>2020-02-26T10:07:38Z</cp:lastPrinted>
  <dcterms:created xsi:type="dcterms:W3CDTF">2016-06-29T16:34:57Z</dcterms:created>
  <dcterms:modified xsi:type="dcterms:W3CDTF">2020-06-15T09:34:29Z</dcterms:modified>
  <cp:category/>
  <cp:version/>
  <cp:contentType/>
  <cp:contentStatus/>
</cp:coreProperties>
</file>